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封-3 投标总价封面" sheetId="1" r:id="rId1"/>
    <sheet name="表-02 建设项目投标报价汇总表" sheetId="2" r:id="rId2"/>
    <sheet name="表-03 单项工程投标报价汇总表【总平】" sheetId="3" r:id="rId3"/>
    <sheet name="表-03 单项工程投标报价汇总表【教学办公楼】" sheetId="4" r:id="rId4"/>
    <sheet name="表-03 单项工程投标报价汇总表【学员二食堂】" sheetId="5" r:id="rId5"/>
    <sheet name="表-03 单项工程投标报价汇总表【学员宿舍（2号）】" sheetId="6" r:id="rId6"/>
    <sheet name="表-03 单项工程投标报价汇总表【学员宿舍（3号）】" sheetId="7" r:id="rId7"/>
    <sheet name="表-03 单项工程投标报价汇总表【学员宿舍（4号）】" sheetId="8" r:id="rId8"/>
    <sheet name="表-04 单位工程投标报价汇总表【给排水工程】" sheetId="9" r:id="rId9"/>
    <sheet name="表-08-1 分部分项工程量清单计价表【给排水工程】" sheetId="10" r:id="rId10"/>
    <sheet name="表-08-2 单价措施项目清单计价表【给排水工程】" sheetId="11" r:id="rId11"/>
    <sheet name="表-11 总价措施项目清单与计价表【给排水工程】" sheetId="12" r:id="rId12"/>
    <sheet name="表-12 其他项目清单与计价汇总表【给排水工程】" sheetId="13" r:id="rId13"/>
    <sheet name="表-13 规费、税金项目计价表【给排水工程】" sheetId="14" r:id="rId14"/>
    <sheet name="表-04 单位工程投标报价汇总表【建筑与装饰工程消防】" sheetId="15" r:id="rId15"/>
    <sheet name="表-08-1 分部分项工程量清单计价表【建筑与装饰工程消防】" sheetId="16" r:id="rId16"/>
    <sheet name="表-08-2 单价措施项目清单计价表【建筑与装饰工程消防】" sheetId="17" r:id="rId17"/>
    <sheet name="表-11 总价措施项目清单与计价表【建筑与装饰工程消防】" sheetId="18" r:id="rId18"/>
    <sheet name="表-12 其他项目清单与计价汇总表【建筑与装饰工程消防】" sheetId="19" r:id="rId19"/>
    <sheet name="表-13 规费、税金项目计价表【建筑与装饰工程消防】" sheetId="20" r:id="rId20"/>
    <sheet name="表-04 单位工程投标报价汇总表【电气工程】" sheetId="21" r:id="rId21"/>
    <sheet name="表-08-1 分部分项工程量清单计价表【电气工程】" sheetId="22" r:id="rId22"/>
    <sheet name="表-08-2 单价措施项目清单计价表【电气工程】" sheetId="23" r:id="rId23"/>
    <sheet name="表-11 总价措施项目清单与计价表【电气工程】" sheetId="24" r:id="rId24"/>
    <sheet name="表-12 其他项目清单与计价汇总表【电气工程】" sheetId="25" r:id="rId25"/>
    <sheet name="表-13 规费、税金项目计价表【电气工程】" sheetId="26" r:id="rId26"/>
    <sheet name="表-04 单位工程投标报价汇总表【给排水工程】_1" sheetId="27" r:id="rId27"/>
    <sheet name="表-08-1 分部分项工程量清单计价表【给排水工程】_1" sheetId="28" r:id="rId28"/>
    <sheet name="表-08-2 单价措施项目清单计价表【给排水工程】_1" sheetId="29" r:id="rId29"/>
    <sheet name="表-11 总价措施项目清单与计价表【给排水工程】_1" sheetId="30" r:id="rId30"/>
    <sheet name="表-12 其他项目清单与计价汇总表【给排水工程】_1" sheetId="31" r:id="rId31"/>
    <sheet name="表-13 规费、税金项目计价表【给排水工程】_1" sheetId="32" r:id="rId32"/>
    <sheet name="表-04 单位工程投标报价汇总表【消防工程】" sheetId="33" r:id="rId33"/>
    <sheet name="表-08-1 分部分项工程量清单计价表【消防工程】" sheetId="34" r:id="rId34"/>
    <sheet name="表-08-2 单价措施项目清单计价表【消防工程】" sheetId="35" r:id="rId35"/>
    <sheet name="表-11 总价措施项目清单与计价表【消防工程】" sheetId="36" r:id="rId36"/>
    <sheet name="表-12 其他项目清单与计价汇总表【消防工程】" sheetId="37" r:id="rId37"/>
    <sheet name="表-13 规费、税金项目计价表【消防工程】" sheetId="38" r:id="rId38"/>
    <sheet name="表-04 单位工程投标报价汇总表【通风空调工程】" sheetId="39" r:id="rId39"/>
    <sheet name="表-08-1 分部分项工程量清单计价表【通风空调工程】" sheetId="40" r:id="rId40"/>
    <sheet name="表-08-2 单价措施项目清单计价表【通风空调工程】" sheetId="41" r:id="rId41"/>
    <sheet name="表-11 总价措施项目清单与计价表【通风空调工程】" sheetId="42" r:id="rId42"/>
    <sheet name="表-12 其他项目清单与计价汇总表【通风空调工程】" sheetId="43" r:id="rId43"/>
    <sheet name="表-13 规费、税金项目计价表【通风空调工程】" sheetId="44" r:id="rId44"/>
    <sheet name="表-04 单位工程投标报价汇总表【给排水工程】_2" sheetId="45" r:id="rId45"/>
    <sheet name="表-08-1 分部分项工程量清单计价表【给排水工程】_2" sheetId="46" r:id="rId46"/>
    <sheet name="表-08-2 单价措施项目清单计价表【给排水工程】_2" sheetId="47" r:id="rId47"/>
    <sheet name="表-11 总价措施项目清单与计价表【给排水工程】_2" sheetId="48" r:id="rId48"/>
    <sheet name="表-12 其他项目清单与计价汇总表【给排水工程】_2" sheetId="49" r:id="rId49"/>
    <sheet name="表-13 规费、税金项目计价表【给排水工程】_2" sheetId="50" r:id="rId50"/>
    <sheet name="表-04 单位工程投标报价汇总表【电气工程】_1" sheetId="51" r:id="rId51"/>
    <sheet name="表-08-1 分部分项工程量清单计价表【电气工程】_1" sheetId="52" r:id="rId52"/>
    <sheet name="表-08-2 单价措施项目清单计价表【电气工程】_1" sheetId="53" r:id="rId53"/>
    <sheet name="表-11 总价措施项目清单与计价表【电气工程】_1" sheetId="54" r:id="rId54"/>
    <sheet name="表-12 其他项目清单与计价汇总表【电气工程】_1" sheetId="55" r:id="rId55"/>
    <sheet name="表-13 规费、税金项目计价表【电气工程】_1" sheetId="56" r:id="rId56"/>
    <sheet name="表-04 单位工程投标报价汇总表【给排水工程】_3" sheetId="57" r:id="rId57"/>
    <sheet name="表-08-1 分部分项工程量清单计价表【给排水工程】_3" sheetId="58" r:id="rId58"/>
    <sheet name="表-08-2 单价措施项目清单计价表【给排水工程】_3" sheetId="59" r:id="rId59"/>
    <sheet name="表-11 总价措施项目清单与计价表【给排水工程】_3" sheetId="60" r:id="rId60"/>
    <sheet name="表-12 其他项目清单与计价汇总表【给排水工程】_3" sheetId="61" r:id="rId61"/>
    <sheet name="表-13 规费、税金项目计价表【给排水工程】_3" sheetId="62" r:id="rId62"/>
    <sheet name="表-04 单位工程投标报价汇总表【电气工程】_2" sheetId="63" r:id="rId63"/>
    <sheet name="表-08-1 分部分项工程量清单计价表【电气工程】_2" sheetId="64" r:id="rId64"/>
    <sheet name="表-08-2 单价措施项目清单计价表【电气工程】_2" sheetId="65" r:id="rId65"/>
    <sheet name="表-11 总价措施项目清单与计价表【电气工程】_2" sheetId="66" r:id="rId66"/>
    <sheet name="表-12 其他项目清单与计价汇总表【电气工程】_2" sheetId="67" r:id="rId67"/>
    <sheet name="表-13 规费、税金项目计价表【电气工程】_2" sheetId="68" r:id="rId68"/>
    <sheet name="表-04 单位工程投标报价汇总表【给排水工程】_4" sheetId="69" r:id="rId69"/>
    <sheet name="表-08-1 分部分项工程量清单计价表【给排水工程】_4" sheetId="70" r:id="rId70"/>
    <sheet name="表-08-2 单价措施项目清单计价表【给排水工程】_4" sheetId="71" r:id="rId71"/>
    <sheet name="表-11 总价措施项目清单与计价表【给排水工程】_4" sheetId="72" r:id="rId72"/>
    <sheet name="表-12 其他项目清单与计价汇总表【给排水工程】_4" sheetId="73" r:id="rId73"/>
    <sheet name="表-13 规费、税金项目计价表【给排水工程】_4" sheetId="74" r:id="rId7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<sst xmlns="http://schemas.openxmlformats.org/spreadsheetml/2006/main" count="4150" uniqueCount="1236">
  <si>
    <r>
      <rPr>
        <u/>
        <sz val="22"/>
        <color rgb="FF000000"/>
        <rFont val="宋体"/>
        <charset val="134"/>
      </rPr>
      <t xml:space="preserve">11080159工程 </t>
    </r>
    <r>
      <rPr>
        <sz val="22"/>
        <color rgb="FF000000"/>
        <rFont val="宋体"/>
        <charset val="134"/>
      </rPr>
      <t>水电、消防、通风空调专业分包</t>
    </r>
  </si>
  <si>
    <t>竞争性比选最高限价</t>
  </si>
  <si>
    <t>投标造价（税前造价）</t>
  </si>
  <si>
    <t>(小写):</t>
  </si>
  <si>
    <t/>
  </si>
  <si>
    <t>(大写):</t>
  </si>
  <si>
    <t xml:space="preserve">其中:安全文明施工费  </t>
  </si>
  <si>
    <t xml:space="preserve">          (大写):</t>
  </si>
  <si>
    <t>时间：       年        月       日</t>
  </si>
  <si>
    <t>建设项目投标报价汇总表</t>
  </si>
  <si>
    <t>工程名称：11080159工程</t>
  </si>
  <si>
    <t>第 1 页 共 1 页</t>
  </si>
  <si>
    <t>序号</t>
  </si>
  <si>
    <t>单项工程名称</t>
  </si>
  <si>
    <t>工程规模</t>
  </si>
  <si>
    <t>金 额(元)</t>
  </si>
  <si>
    <t>其中:(元)</t>
  </si>
  <si>
    <t>数值</t>
  </si>
  <si>
    <t>计量单位</t>
  </si>
  <si>
    <t>暂估价</t>
  </si>
  <si>
    <t>安全文明施工费</t>
  </si>
  <si>
    <t>规 费</t>
  </si>
  <si>
    <t>1</t>
  </si>
  <si>
    <t>总平</t>
  </si>
  <si>
    <t>m2</t>
  </si>
  <si>
    <t>2</t>
  </si>
  <si>
    <t>教学办公楼</t>
  </si>
  <si>
    <t>3</t>
  </si>
  <si>
    <t>学员二食堂</t>
  </si>
  <si>
    <t>4</t>
  </si>
  <si>
    <t>学员宿舍（2号）</t>
  </si>
  <si>
    <t>5</t>
  </si>
  <si>
    <t>学员宿舍（3号）</t>
  </si>
  <si>
    <t>6</t>
  </si>
  <si>
    <t>学员宿舍（4号）</t>
  </si>
  <si>
    <t>合 计</t>
  </si>
  <si>
    <t>注：1.本表适用于建设项目招标控制价或投标报价的汇总；
    2.工程规模是指根据工程类型的特征进行描述的建筑面积、占地面积、体积、长度、宽度等具体数值及计量单位。</t>
  </si>
  <si>
    <t>表-02</t>
  </si>
  <si>
    <t>单项工程投标报价汇总表</t>
  </si>
  <si>
    <t>工程名称：11080159工程\总平</t>
  </si>
  <si>
    <t>第  1  页 共  1  页</t>
  </si>
  <si>
    <t>单位工程名称</t>
  </si>
  <si>
    <t>金额（元）</t>
  </si>
  <si>
    <t>其中：（元）</t>
  </si>
  <si>
    <t>规费</t>
  </si>
  <si>
    <t>给排水工程</t>
  </si>
  <si>
    <t>合  计</t>
  </si>
  <si>
    <t>注：本表适用于单项工程招标控制价或投标报价的汇总。暂估价包括分部分项及单价措施项目中的暂估价和专业工程暂估</t>
  </si>
  <si>
    <t>表—03</t>
  </si>
  <si>
    <t>工程名称：11080159工程\教学办公楼</t>
  </si>
  <si>
    <t>建筑与装饰工程消防</t>
  </si>
  <si>
    <t>工程名称：11080159工程\学员二食堂</t>
  </si>
  <si>
    <t>电气工程</t>
  </si>
  <si>
    <t>消防工程</t>
  </si>
  <si>
    <t>通风空调工程</t>
  </si>
  <si>
    <t>工程名称：11080159工程\学员宿舍（2号）</t>
  </si>
  <si>
    <t>工程名称：11080159工程\学员宿舍（3号）</t>
  </si>
  <si>
    <t>工程名称：11080159工程\学员宿舍（4号）</t>
  </si>
  <si>
    <t>单位工程投标报价汇总表</t>
  </si>
  <si>
    <t>（适用于一般计税方法）</t>
  </si>
  <si>
    <t>工程名称：11080159工程\总平【给排水工程】</t>
  </si>
  <si>
    <t>第  1  页  共  1  页</t>
  </si>
  <si>
    <t>汇总内容</t>
  </si>
  <si>
    <t>金额(元)</t>
  </si>
  <si>
    <t>其中：暂估价(元)</t>
  </si>
  <si>
    <t>分部分项及单价措施项目</t>
  </si>
  <si>
    <t>1.1</t>
  </si>
  <si>
    <t>给水</t>
  </si>
  <si>
    <t>1.2</t>
  </si>
  <si>
    <t>消防水</t>
  </si>
  <si>
    <t>1.3</t>
  </si>
  <si>
    <t>雨水</t>
  </si>
  <si>
    <t>1.4</t>
  </si>
  <si>
    <t>污水</t>
  </si>
  <si>
    <t>1.5</t>
  </si>
  <si>
    <t>拆除及恢复</t>
  </si>
  <si>
    <t>1.6</t>
  </si>
  <si>
    <t>土石方</t>
  </si>
  <si>
    <t>1.7</t>
  </si>
  <si>
    <t>单价措施项目</t>
  </si>
  <si>
    <t>总价措施项目</t>
  </si>
  <si>
    <t>－</t>
  </si>
  <si>
    <t>2.1</t>
  </si>
  <si>
    <t>其中：安全文明施工费</t>
  </si>
  <si>
    <t>其他项目</t>
  </si>
  <si>
    <t>3.1</t>
  </si>
  <si>
    <t>其中：暂列金额</t>
  </si>
  <si>
    <t>3.2</t>
  </si>
  <si>
    <t>其中：专业工程暂估价</t>
  </si>
  <si>
    <t>3.3</t>
  </si>
  <si>
    <t>其中：计日工</t>
  </si>
  <si>
    <t>3.4</t>
  </si>
  <si>
    <t>其中：总承包服务费</t>
  </si>
  <si>
    <t>创优质工程奖补偿奖励费</t>
  </si>
  <si>
    <t>税前不含税工程造价</t>
  </si>
  <si>
    <t>6.1</t>
  </si>
  <si>
    <t>其中：除税甲供材料（设备）费</t>
  </si>
  <si>
    <t>7</t>
  </si>
  <si>
    <t>销项增值税额</t>
  </si>
  <si>
    <t>8</t>
  </si>
  <si>
    <t>附加税</t>
  </si>
  <si>
    <t>投标报价总价合计=税前不含税工程造价+销项增值税额+附加税</t>
  </si>
  <si>
    <t>621,172.23</t>
  </si>
  <si>
    <t>注：1.本表适用于单位工程招标控制价或投标报价的汇总，如无单位工程划分，单项工程也使用本表汇总。
    2.税前不含税工程造价6=1+2+3+4+5。（其中各项费用均不含税）
    3.销项增值税额=[税前不含税工程造价-按规定不计税的工程设备金额-除税甲供材料（设备）费]×税率。</t>
  </si>
  <si>
    <t>表-04-1</t>
  </si>
  <si>
    <t>分部分项工程清单与计价表</t>
  </si>
  <si>
    <t>标段：/</t>
  </si>
  <si>
    <t>项目编码</t>
  </si>
  <si>
    <t>项目名称</t>
  </si>
  <si>
    <t>项目特征描述</t>
  </si>
  <si>
    <t>工程量</t>
  </si>
  <si>
    <t>综合单价</t>
  </si>
  <si>
    <t>合价</t>
  </si>
  <si>
    <t>其中</t>
  </si>
  <si>
    <t>定额人工费</t>
  </si>
  <si>
    <t>定额机械费</t>
  </si>
  <si>
    <t>031001007019</t>
  </si>
  <si>
    <t>钢丝网骨架聚乙烯复合管1.6Mpa DN200</t>
  </si>
  <si>
    <t>1.安装部位：室外
2.材质、规格：钢丝网骨架聚乙烯复合管 DN200
3.连接形式：电熔连接
4.压力等级：1.6Mpa
5.包含各种管件、管卡、消毒、水压试验及水冲洗、警示带铺设墙孔洞、套管制作安装、切管、调直、栽钩卡及管件、连接件、管道安装、支架制作、安装、刷漆、管道标识或警示带、管道穿孔及管道穿孔后的恢复、封堵等完成本工作所需的所有工作内容
7.其他：满足业主、设计、施工、验收规范及招标文件的要求</t>
  </si>
  <si>
    <t>m</t>
  </si>
  <si>
    <t>199.06</t>
  </si>
  <si>
    <t>031003003020</t>
  </si>
  <si>
    <t>闸阀 DN200</t>
  </si>
  <si>
    <t>1.名称：闸阀
2.材质:满足设计要求
3.规格、压力等级:DN200
4.连接形式:法兰连接
5.其他：满足业主、设计、施工、验收规范及招标文件的要求</t>
  </si>
  <si>
    <t>个</t>
  </si>
  <si>
    <t>010401011021</t>
  </si>
  <si>
    <t>砖砌闸阀井</t>
  </si>
  <si>
    <t>1.名称:砖砌闸阀井
2.规格：详见设计
3.做法：05S502第16页
4.含混凝土模板搭拆、井盖、防坠网、爬梯等全部工作内容
5.其他：满足业主、设计、施工、验收规范及招标文件的要求</t>
  </si>
  <si>
    <t>座</t>
  </si>
  <si>
    <t>分部小计</t>
  </si>
  <si>
    <t>031001007022</t>
  </si>
  <si>
    <t>钢丝网骨架聚乙烯复合管1.6Mpa DN150</t>
  </si>
  <si>
    <t>1.安装部位：室外
2.材质、规格：钢丝网骨架聚乙烯复合管 DN150
3.连接形式：电熔连接
4.压力等级：1.6Mpa
5.包含各种管件、管卡、消毒、水压试验及水冲洗、警示带铺设墙孔洞、套管制作安装、切管、调直、栽钩卡及管件、连接件、管道安装、支架制作、安装、刷漆、管道标识或警示带、管道穿孔及管道穿孔后的恢复、封堵等完成本工作所需的所有工作内容
7.其他：满足业主、设计、施工、验收规范及招标文件的要求</t>
  </si>
  <si>
    <t>461.42</t>
  </si>
  <si>
    <t>031002003023</t>
  </si>
  <si>
    <t>过路保护钢管 DN200</t>
  </si>
  <si>
    <t>1.名称:过路保护钢管
2.材质:钢管
3.规格:DN200
4.填料材质:满足设计要求
5.其他：满足业主、设计、施工、验收规范及招标文件的要求</t>
  </si>
  <si>
    <t>18</t>
  </si>
  <si>
    <t>031002001024</t>
  </si>
  <si>
    <t>管道支架</t>
  </si>
  <si>
    <t>1.材质:型钢综合
2.管架形式:满足设计要求
3.其他：满足业主、设计、施工、验收规范及招标文件的要求</t>
  </si>
  <si>
    <t>kg</t>
  </si>
  <si>
    <t>80</t>
  </si>
  <si>
    <t>031201003025</t>
  </si>
  <si>
    <t>金属结构刷油</t>
  </si>
  <si>
    <t>1.除锈级别:手工除轻锈
2.油漆品种:樟丹,调和漆
3.结构类型:星港综合
4.涂刷遍数、漆膜厚度:刷樟丹二道,调和漆二道
5.其他：满足业主、设计、施工、验收规范及招标文件的要求</t>
  </si>
  <si>
    <t>031001006026</t>
  </si>
  <si>
    <t>HDPE双壁波纹管SN8 DN300</t>
  </si>
  <si>
    <t>1.安装部位:室外
2.介质:污水、雨水
3.材质:HDPE双壁波纹管 环刚度≥8kN/m2 DN400
4.连接形式:承插橡胶圈密封
5.包含各种管件、管卡、通球试验及灌水通球试验等综合考虑、警示带铺设墙孔洞、套管制作安装、切管、调直、栽钩卡及管件、连接件、管道安装、支架制作、安装、刷漆、管道标识或警示带、管道穿孔及管道穿孔后的恢复、封堵等完成本工作所需的所有工作内容
6.其他：满足业主、设计、施工、验收规范及招标文件的要求</t>
  </si>
  <si>
    <t>52.6</t>
  </si>
  <si>
    <t>031001006027</t>
  </si>
  <si>
    <t>HDPE双壁波纹管SN8 DN400</t>
  </si>
  <si>
    <t>39</t>
  </si>
  <si>
    <t>031001006028</t>
  </si>
  <si>
    <t>HDPE双壁波纹管SN8 DN500</t>
  </si>
  <si>
    <t>1.安装部位:室外
2.介质:污水、雨水
3.材质:HDPE双壁波纹管 环刚度≥8kN/m2 DN500
4.连接形式:承插橡胶圈密封
5.包含各种管件、管卡、通球试验及灌水通球试验等综合考虑、警示带铺设墙孔洞、套管制作安装、切管、调直、栽钩卡及管件、连接件、管道安装、支架制作、安装、刷漆、管道标识或警示带、管道穿孔及管道穿孔后的恢复、封堵等完成本工作所需的所有工作内容
6.其他：满足业主、设计、施工、验收规范及招标文件的要求</t>
  </si>
  <si>
    <t>24</t>
  </si>
  <si>
    <t>031001006029</t>
  </si>
  <si>
    <t>HDPE双壁波纹管SN8 DN600</t>
  </si>
  <si>
    <t>1.安装部位:室外
2.介质:污水、雨水
3.材质:HDPE双壁波纹管 环刚度≥8kN/m2 DN600
4.连接形式:承插橡胶圈密封
5.包含各种管件、管卡、通球试验及灌水通球试验等综合考虑、警示带铺设墙孔洞、套管制作安装、切管、调直、栽钩卡及管件、连接件、管道安装、支架制作、安装、刷漆、管道标识或警示带、管道穿孔及管道穿孔后的恢复、封堵等完成本工作所需的所有工作内容
6.其他：满足业主、设计、施工、验收规范及招标文件的要求</t>
  </si>
  <si>
    <t>25.32</t>
  </si>
  <si>
    <t>031001006030</t>
  </si>
  <si>
    <t>HDPE双壁波纹管SN8 DN800</t>
  </si>
  <si>
    <t>1.安装部位:室外
2.介质:污水、雨水
3.材质:HDPE双壁波纹管 环刚度≥8kN/m2 DN800
4.连接形式:承插橡胶圈密封
5.包含各种管件、管卡、通球试验及灌水通球试验等综合考虑、警示带铺设墙孔洞、套管制作安装、切管、调直、栽钩卡及管件、连接件、管道安装、支架制作、安装、刷漆、管道标识或警示带、管道穿孔及管道穿孔后的恢复、封堵等完成本工作所需的所有工作内容
6.其他：满足业主、设计、施工、验收规范及招标文件的要求</t>
  </si>
  <si>
    <t>74.82</t>
  </si>
  <si>
    <t>040504009031</t>
  </si>
  <si>
    <t>雨水口维修整治</t>
  </si>
  <si>
    <t>1.名称：雨水口维修整治
2.详设计及现场情况综合考虑
3.包含完成该维修整治工程的一切材料及施工等全部工作内容
5.其他：满足设计图、相关文件、图集及规范要求</t>
  </si>
  <si>
    <t>040504002032</t>
  </si>
  <si>
    <t>雨水井维修整治</t>
  </si>
  <si>
    <t>1.名称：雨水井维修整治
2.详设计及现场情况综合考虑
3.包含完成该维修整治工程的一切材料及施工等全部工作内容
5.其他：满足设计图、相关文件、图集及规范要求</t>
  </si>
  <si>
    <t>031001006033</t>
  </si>
  <si>
    <t>1.安装部位:室外
2.介质:污水、雨水
3.材质:HDPE双壁波纹管 环刚度≥8kN/m2 DN300
4.连接形式:承插橡胶圈密封
5.包含各种管件、管卡、通球试验及灌水通球试验等综合考虑、警示带铺设墙孔洞、套管制作安装、切管、调直、栽钩卡及管件、连接件、管道安装、支架制作、安装、刷漆、管道标识或警示带、管道穿孔及管道穿孔后的恢复、封堵等完成本工作所需的所有工作内容
6.其他：满足业主、设计、施工、验收规范及招标文件的要求</t>
  </si>
  <si>
    <t>180</t>
  </si>
  <si>
    <t>040504002034</t>
  </si>
  <si>
    <t>污水井维修整治</t>
  </si>
  <si>
    <t>1.名称：污水井维修整治
2.详设计及现场情况综合考虑
3.包含完成该维修整治工程的一切材料及施工等全部工作内容
5.其他：满足设计图、相关文件、图集及规范要求</t>
  </si>
  <si>
    <t>031001007035</t>
  </si>
  <si>
    <t>拆除原给水管</t>
  </si>
  <si>
    <t>1.名称：拆除原给水管
2.管径综合考虑
3.拆除物残值抵扣由投标人自行考虑在综合单价中，结算不作调整
4.拆除材料场内转运、场内外运距及堆场：投标人踏勘现场后综合考虑
5.综合单价包含建渣的装卸、外运、二次装卸转运、运输过程中的扬尘治理保护措施、政府部门的管理措施、政府补贴、场地租赁堆放、堆放过程中的摊平等所有费用
6.清单工程量为暂估工程量，实施时按照相关规定办理工程量收方手续，否则不得进入结算
7.其他：投标人应充分考虑满足招标文件、技术标准及要求，满足拆除方案、相关规范、验收规范、业主及相关主管部门的相关要求</t>
  </si>
  <si>
    <t>031001006036</t>
  </si>
  <si>
    <t>拆除原排水管</t>
  </si>
  <si>
    <t>1.名称：拆除原排水管
2.管径综合考虑
3.拆除物残值抵扣由投标人自行考虑在综合单价中，结算不作调整
4.拆除材料场内转运、场内外运距及堆场：投标人踏勘现场后综合考虑
5.综合单价包含建渣的装卸、外运、二次装卸转运、运输过程中的扬尘治理保护措施、政府部门的管理措施、政府补贴、场地租赁堆放、堆放过程中的摊平等所有费用
6.清单工程量为暂估工程量，实施时按照相关规定办理工程量收方手续，否则不得进入结算
7.其他：投标人应充分考虑满足招标文件、技术标准及要求，满足拆除方案、相关规范、验收规范、业主及相关主管部门的相关要求</t>
  </si>
  <si>
    <t>343.14</t>
  </si>
  <si>
    <t>011601001037</t>
  </si>
  <si>
    <t>拆除原散水沟</t>
  </si>
  <si>
    <t>1.拆除原散水沟
2.详设计及现场情况综合考虑
3.拆除物残值抵扣由投标人自行考虑在综合单价中，结算不作调整
4.拆除材料场内转运、场内外运距及堆场：投标人踏勘现场后综合考虑
5.综合单价包含建渣的装卸、外运、二次装卸转运、运输过程中的扬尘治理保护措施、政府部门的管理措施、政府补贴、场地租赁堆放、堆放过程中的摊平等所有费用
6.清单工程量为暂估工程量，实施时按照相关规定办理工程量收方手续，否则不得进入结算
7.其他：投标人应充分考虑满足招标文件、技术标准及要求，满足拆除方案、相关规范、验收规范、业主及相关主管部门的相关要求</t>
  </si>
  <si>
    <t>46.06</t>
  </si>
  <si>
    <t>041001005038</t>
  </si>
  <si>
    <t>拆除原路缘石</t>
  </si>
  <si>
    <t>1.拆除原路缘石
2.详设计及现场情况综合考虑
3.拆除物残值抵扣由投标人自行考虑在综合单价中，结算不作调整
4.拆除材料场内转运、场内外运距及堆场：投标人踏勘现场后综合考虑
5.综合单价包含建渣的装卸、外运、二次装卸转运、运输过程中的扬尘治理保护措施、政府部门的管理措施、政府补贴、场地租赁堆放、堆放过程中的摊平等所有费用
6.清单工程量为暂估工程量，实施时按照相关规定办理工程量收方手续，否则不得进入结算
7.其他：投标人应充分考虑满足招标文件、技术标准及要求，满足拆除方案、相关规范、验收规范、业主及相关主管部门的相关要求</t>
  </si>
  <si>
    <t>10</t>
  </si>
  <si>
    <t>041001001039</t>
  </si>
  <si>
    <t>拆除混凝土路面</t>
  </si>
  <si>
    <t>1.名称:拆除混凝土路面
2.综合考虑维修道路切缝机沿线切缝
3.拆除20cm混凝土面层,3cm厚粗砂层,20cm厚碎石碾压密实等
4.拆除物残值抵扣由投标人自行考虑在综合单价中，结算不作调整
5.拆除材料场内转运、场内外运距及堆场：投标人踏勘现场后综合考虑
6.综合单价包含建渣的装卸、外运、二次装卸转运、运输过程中的扬尘治理保护措施、政府部门的管理措施、政府补贴、场地租赁堆放、堆放过程中的摊平等所有费用
7.清单工程量为暂估工程量，实施时按照相关规定办理工程量收方手续，否则不得进入结算
8.其他：投标人应充分考虑满足招标文件、技术标准及要求，满足拆除方案、相关规范、验收规范、业主及相关主管部门的相关要求</t>
  </si>
  <si>
    <t>295.05</t>
  </si>
  <si>
    <t>041001001040</t>
  </si>
  <si>
    <t>拆除沥青路面</t>
  </si>
  <si>
    <t>1.名称:拆除沥青路面
2.综合考虑维修道路切缝机沿线切缝
3.拆除20cm混凝土面层,3cm厚粗砂层,20cm厚碎石碾压密实等
4.拆除物残值抵扣由投标人自行考虑在综合单价中，结算不作调整
5.拆除材料场内转运、场内外运距及堆场：投标人踏勘现场后综合考虑
6.综合单价包含建渣的装卸、外运、二次装卸转运、运输过程中的扬尘治理保护措施、政府部门的管理措施、政府补贴、场地租赁堆放、堆放过程中的摊平等所有费用
7.清单工程量为暂估工程量，实施时按照相关规定办理工程量收方手续，否则不得进入结算
8.其他：投标人应充分考虑满足招标文件、技术标准及要求，满足拆除方案、相关规范、验收规范、业主及相关主管部门的相关要求</t>
  </si>
  <si>
    <t>78.66</t>
  </si>
  <si>
    <t>041001002041</t>
  </si>
  <si>
    <t>拆除步行街、人行道路面</t>
  </si>
  <si>
    <t>1.拆除步行街、人行道路面
2.详设计及现场情况综合考虑
3.拆除物残值抵扣由投标人自行考虑在综合单价中，结算不作调整
4.拆除材料场内转运、场内外运距及堆场：投标人踏勘现场后综合考虑
5.综合单价包含建渣的装卸、外运、二次装卸转运、运输过程中的扬尘治理保护措施、政府部门的管理措施、政府补贴、场地租赁堆放、堆放过程中的摊平等所有费用
6.清单工程量为暂估工程量，实施时按照相关规定办理工程量收方手续，否则不得进入结算
7.其他：投标人应充分考虑满足招标文件、技术标准及要求，满足拆除方案、相关规范、验收规范、业主及相关主管部门的相关要求</t>
  </si>
  <si>
    <t>198.08</t>
  </si>
  <si>
    <t>010401014042</t>
  </si>
  <si>
    <t>恢复排水暗沟 沟宽0.3m</t>
  </si>
  <si>
    <t>1.名称：排水暗沟 沟宽0.3m
2.做法：满足设计要求
3.其他：满足业主、设计、施工、验收规范及招标文件的要求</t>
  </si>
  <si>
    <t>040204004043</t>
  </si>
  <si>
    <t>恢复路缘石</t>
  </si>
  <si>
    <t>1.材料品种、规格:预制C30混凝土缘石 规格10cm*30cm*99.5cm
2.做法：满足设计要求
3.其他：满足业主、设计、施工、验收规范及招标文件的要求</t>
  </si>
  <si>
    <t>040203007044</t>
  </si>
  <si>
    <t>恢复混凝土路面</t>
  </si>
  <si>
    <t>1.名称:恢复混凝土路面
2.做法：面层设防滑条槽、20cmC30混凝土面层(分块捣制密实,每块路面6m*6m)、3cm厚粗砂层、20cm厚碎石碾压密实、素土夯实密实,压实度≥93%
3.其他：满足业主、设计、施工、验收规范及招标文件的要求</t>
  </si>
  <si>
    <t>040203006045</t>
  </si>
  <si>
    <t>恢复沥青路面</t>
  </si>
  <si>
    <t>1.名称:恢复沥青路面
2.做法：4cm细粒式橡胶沥青玄武岩碎石砼(AC-13C)、改性乳化沥青黏层(PC-3)、6cm中粒式沥青砼(AC-20C)、液体沥青透层、C30砼 30cm、素土夯实密实,压实度≥93%
3.其他：满足业主、设计、施工、验收规范及招标文件的要求</t>
  </si>
  <si>
    <t>040204002046</t>
  </si>
  <si>
    <t>恢复步行街、人行道路面</t>
  </si>
  <si>
    <t>1.名称:恢复步行街、人行道路面
2.做法：2cm厚混凝土花砖（规格综合考虑）、2cm厚1:3水泥砂浆铺砌及灌缝、6cm厚  C20混凝土、10cm厚碎石压实、素土夯压密实,压实密度≥90%
3.其他：满足业主、设计、施工、验收规范及招标文件的要求</t>
  </si>
  <si>
    <t>050102012047</t>
  </si>
  <si>
    <t>恢复草皮</t>
  </si>
  <si>
    <t>1.名称:恢复草皮
2.铺种方式:详设计及结合现场考虑
3.其他：满足业主、设计、施工、验收规范及招标文件的要求</t>
  </si>
  <si>
    <t>148.54</t>
  </si>
  <si>
    <t>03B001</t>
  </si>
  <si>
    <t>抗震支吊架</t>
  </si>
  <si>
    <t>1.项目名称：抗震支吊架
2.包含：本工程安装专业涉及到的所有抗震支吊架设计、采购、施工、安装、调试等完成本工作所需所有工序及材料
3.抗震支吊架的形式综合考虑；
4.其他:未尽事宜详见图纸、设计说明及招标文件，满足设计要求及施工规范</t>
  </si>
  <si>
    <t>副</t>
  </si>
  <si>
    <t>200</t>
  </si>
  <si>
    <t>010101007048</t>
  </si>
  <si>
    <t>挖沟槽土方</t>
  </si>
  <si>
    <t>1.土壤类别：综合考虑
2.挖土深度：综合考虑
3.开挖方式：机械、人工开挖等综合
4.按照设计图纸或者施工方案以天然密实体积计算
5.如果土石方中有杂草、灌木、乔木、树兜等,其挖除、场内清运的费用包含在本综合单价中
6.基坑底部人工捡底的工程量计入本清单工程量,综合单价执行本综合单价
7.其他：满足业主、设计、施工、验收规范及招标文件的要求</t>
  </si>
  <si>
    <t>m3</t>
  </si>
  <si>
    <t>1310.78</t>
  </si>
  <si>
    <t>010103001049</t>
  </si>
  <si>
    <t>回填方</t>
  </si>
  <si>
    <t>1.密实度要求：满足规范要求
2.回填土质要求：回填土
3.买土及原土利用投标人综合考虑在本项清单综合单价内
4.运距：投标人自行考虑
5.其他未尽事宜应满足当地政府对安全文明施工的规定
6.其他：满足业主、设计、施工、验收规范及招标文件的要求</t>
  </si>
  <si>
    <t>866.27</t>
  </si>
  <si>
    <t>010404001050</t>
  </si>
  <si>
    <t>回填中粗砂</t>
  </si>
  <si>
    <t>1.垫层材料种类、配合比、厚度:中砂或粗砂,不小于100m
2.其他满足设计、施工规范、验收规范及招标文件等相关要求</t>
  </si>
  <si>
    <t>118.63</t>
  </si>
  <si>
    <t>010103002051</t>
  </si>
  <si>
    <t>余方弃置</t>
  </si>
  <si>
    <t>1.废弃料品种:综合考虑
2.运距:暂按15km
3.其他：满足业主、设计、施工、验收规范及招标文件的要求</t>
  </si>
  <si>
    <t>444.52</t>
  </si>
  <si>
    <t>合   计</t>
  </si>
  <si>
    <t>表—08</t>
  </si>
  <si>
    <t>单价措施项目清单与计价表</t>
  </si>
  <si>
    <t>专业措施项目</t>
  </si>
  <si>
    <t>小计</t>
  </si>
  <si>
    <t>合    计</t>
  </si>
  <si>
    <t>总价措施项目清单与计价表</t>
  </si>
  <si>
    <t>计算基础</t>
  </si>
  <si>
    <t>费率
(%)</t>
  </si>
  <si>
    <t>金额
(元)</t>
  </si>
  <si>
    <t>调整
费率
(%)</t>
  </si>
  <si>
    <t>调整后
金额
(元)</t>
  </si>
  <si>
    <t>备注</t>
  </si>
  <si>
    <t>定额(人工
费+机械费)</t>
  </si>
  <si>
    <t>031302001013</t>
  </si>
  <si>
    <t>安全文明施工</t>
  </si>
  <si>
    <t>建设工程安全文明施工费为不可竞争费用。在编制概算、招标控制价时应足额计取，即安全文明施工费费率按基本费费率加现场评价费最高费率计列。</t>
  </si>
  <si>
    <t>①</t>
  </si>
  <si>
    <t>环境保护</t>
  </si>
  <si>
    <t>分部分项的总价措施取费基数+单价措施的总价措施取费基数</t>
  </si>
  <si>
    <t>②</t>
  </si>
  <si>
    <t>文明施工</t>
  </si>
  <si>
    <t>③</t>
  </si>
  <si>
    <t>安全施工</t>
  </si>
  <si>
    <t>④</t>
  </si>
  <si>
    <t>临时设施</t>
  </si>
  <si>
    <t>031302002014</t>
  </si>
  <si>
    <t>夜间施工</t>
  </si>
  <si>
    <t>0.48</t>
  </si>
  <si>
    <t>031302003015</t>
  </si>
  <si>
    <t>非夜间施工照明</t>
  </si>
  <si>
    <t>031302004016</t>
  </si>
  <si>
    <t>二次搬运</t>
  </si>
  <si>
    <t>0.23</t>
  </si>
  <si>
    <t>031302005017</t>
  </si>
  <si>
    <t>冬雨季施工</t>
  </si>
  <si>
    <t>0.36</t>
  </si>
  <si>
    <t>031302006018</t>
  </si>
  <si>
    <t>已完工程及设备保护</t>
  </si>
  <si>
    <t>031302007019</t>
  </si>
  <si>
    <t>高层施工增加</t>
  </si>
  <si>
    <t>031302008020</t>
  </si>
  <si>
    <t>工程定位复测费</t>
  </si>
  <si>
    <t>0.09</t>
  </si>
  <si>
    <t xml:space="preserve">注：按施工方案计算的措施费，若无“计算基础”和“费率”的数值，也可只填“金额”数值，但应在备注栏说明施工方案出处或计算方法。用于投标报价时，“调整费率”及“调整后的金额”无需填写。 </t>
  </si>
  <si>
    <t>表-11</t>
  </si>
  <si>
    <t>其他项目清单与计价汇总表</t>
  </si>
  <si>
    <t>结算金额
(元)</t>
  </si>
  <si>
    <t>暂列金额</t>
  </si>
  <si>
    <t>明细详见表-12-1</t>
  </si>
  <si>
    <t>材料（工程设备）暂估价/结算价</t>
  </si>
  <si>
    <t>-</t>
  </si>
  <si>
    <t>明细详见表-12-2</t>
  </si>
  <si>
    <t>2.2</t>
  </si>
  <si>
    <t>专业工程暂估价/结算价</t>
  </si>
  <si>
    <t>明细详见表-12-3</t>
  </si>
  <si>
    <t>计日工</t>
  </si>
  <si>
    <t>明细详见表-12-4</t>
  </si>
  <si>
    <t>总承包服务费</t>
  </si>
  <si>
    <t>明细详见表-12-5</t>
  </si>
  <si>
    <t>合             计</t>
  </si>
  <si>
    <t>—</t>
  </si>
  <si>
    <t>注：材料（工程设备）暂估单价进入清单项目综合单价，此处不汇总。</t>
  </si>
  <si>
    <t>表-12</t>
  </si>
  <si>
    <t>H 规费、税金项目计价表
（适用于一般计税方法）</t>
  </si>
  <si>
    <t>名称</t>
  </si>
  <si>
    <t>计算基数</t>
  </si>
  <si>
    <t>计算费率(%)</t>
  </si>
  <si>
    <t>分部分项清单定额人工费+单价措施项目清单定额人工费</t>
  </si>
  <si>
    <t>分部分项及单价措施项目费+总价措施项目费+其他项目费+规费+创优质工程奖补偿奖励费-按规定不计税的工程设备金额-其中：除税甲供材料（设备）费</t>
  </si>
  <si>
    <t>9</t>
  </si>
  <si>
    <t>0.313</t>
  </si>
  <si>
    <t>表-13-1</t>
  </si>
  <si>
    <t>工程名称：11080159工程\教学办公楼【建筑与装饰工程消防】</t>
  </si>
  <si>
    <t>门窗工程</t>
  </si>
  <si>
    <t>75,845.37</t>
  </si>
  <si>
    <t>010802003068</t>
  </si>
  <si>
    <t>成品钢制甲级防火门</t>
  </si>
  <si>
    <t>1.门材质、代号：成品钢制甲级防火门，FM甲-XX
2.开启方式：综合考虑
3.洞口尺寸：综合考虑
4.型材壁厚：详见设计
5.耐火极限：1.5h
6.门框基层种类、规格：综合考虑
7.综合单价包含拉手、执手、门锁、顺序器、闭门器、门框、门扇、门碰、门框侧面封堵、打胶等完成此项全部工作内容
8.单扇防火门安装闭门器，双扇防火门加装顺序器，常开防火门加装释放器、信号反馈等装置综合考虑
9.成品钢制甲级防火门的质量及防火性能均应经国家防火质量检测中心检测合格，并达到耐火极限的要求
10.成品钢制甲级防火门的具体样式经过建设单位确认方可施工，不得应样式的变化调整综合单价
11.其他：投标人应充分考虑满足招标文件、技术标准及要求，满足设计及国家有关现行施工及验收规范要求</t>
  </si>
  <si>
    <t>17.7</t>
  </si>
  <si>
    <t>010802003069</t>
  </si>
  <si>
    <t>成品钢制乙级防火门</t>
  </si>
  <si>
    <t>1.门材质、代号：成品钢制乙级防火门，FM乙-XX
2.开启方式：综合考虑
3.洞口尺寸：综合考虑
4.型材壁厚：详见设计
5.耐火极限：1h
6.门框基层种类、规格：综合考虑
7.综合单价包含拉手、执手、门锁、顺序器、闭门器、门框、门扇、门碰、门框侧面封堵、打胶等完成此项全部工作内容
8.单扇防火门安装闭门器，双扇防火门加装顺序器，常开防火门加装释放器、信号反馈等装置综合考虑
9.成品钢制乙级防火门的质量及防火性能均应经国家防火质量检测中心检测合格，并达到耐火极限的要求
10.成品钢制乙级防火门的具体样式经过建设单位确认方可施工，不得应样式的变化调整综合单价
11.其他：投标人应充分考虑满足招标文件、技术标准及要求，满足设计及国家有关现行施工及验收规范要求</t>
  </si>
  <si>
    <t>4.2</t>
  </si>
  <si>
    <t>010807002073</t>
  </si>
  <si>
    <t>成品铝合金乙级防火窗</t>
  </si>
  <si>
    <t>1.排烟窗材质、代号：成品铝合金乙级防火窗，LC乙-XX
2.开启方式：综合考虑
3.洞口尺寸：综合考虑
4.型材壁厚：详见设计
5.耐火极限：1h
6.玻璃品种、厚度：达到1小时的防火玻璃，钢框                      
7.玻璃的磨边、倒角、直形玻璃、弧形玻璃、磨砂综合考虑
8.综合单价包含限位装置、不锈钢纱窗、锁、拉手、执手、与墙体连接、窗框侧面封堵、打胶等完成此项全部工作内容
9.消防救援窗应采用易碎玻璃,并应设置可在室外易于识别的明显标志
10.面积大于1.5m2的窗玻璃或玻璃底边离最终装修面小于500mm的落地窗，人员流动性大的公共场所，易于受到人员和物体碰撞的窗户应采用安全玻璃
11.成品铝合金乙级防火窗的质量及耐火性能均应经国家质量检测中心检测合格，并达到恼火要求
12.成品铝合金乙级防火窗的具体样式经过建设单位确认方可施工，不得应样式的变化调整综合单价
13.其他：投标人应充分考虑满足招标文件、技术标准及要求，满足设计及国家有关现行施工及验收规范要求</t>
  </si>
  <si>
    <t>65.16</t>
  </si>
  <si>
    <t>脚手架</t>
  </si>
  <si>
    <t>现浇混凝土模板及支架</t>
  </si>
  <si>
    <t>2.3</t>
  </si>
  <si>
    <t>垂直运输</t>
  </si>
  <si>
    <t>011707002022</t>
  </si>
  <si>
    <t>011707003023</t>
  </si>
  <si>
    <t>011707004024</t>
  </si>
  <si>
    <t>011707005025</t>
  </si>
  <si>
    <t>011707006026</t>
  </si>
  <si>
    <t>地上、地下设施、建筑物的临时保护设施</t>
  </si>
  <si>
    <t>011707007027</t>
  </si>
  <si>
    <t>011707008028</t>
  </si>
  <si>
    <t>工程名称：11080159工程\学员二食堂【电气工程】</t>
  </si>
  <si>
    <t>照明</t>
  </si>
  <si>
    <t>应急照明</t>
  </si>
  <si>
    <t>空调接线</t>
  </si>
  <si>
    <t>拆除</t>
  </si>
  <si>
    <t>773,567.82</t>
  </si>
  <si>
    <t>030412005127</t>
  </si>
  <si>
    <t>300x300LED面板灯220V 12W (防水型)</t>
  </si>
  <si>
    <t>1.名称:300x300LED面板灯220V 12W(防水型)
2.规格、型号:LED 220V/12-1X12W
3.安装形式:嵌入式吊顶安装
4.其他：满足业主、设计、施工、验收规范及招标文件的要求</t>
  </si>
  <si>
    <t>套</t>
  </si>
  <si>
    <t>59</t>
  </si>
  <si>
    <t>030412005128</t>
  </si>
  <si>
    <t>600x600LED面板灯220V 48W（防水型）</t>
  </si>
  <si>
    <t>1.名称:600x600LED面板灯220V 48W（防水型）
2.规格、型号:LED 220V/48-1×48W
3.安装形式:吸顶安装
4.其他：满足业主、设计、施工、验收规范及招标文件的要求</t>
  </si>
  <si>
    <t>183</t>
  </si>
  <si>
    <t>030412005129</t>
  </si>
  <si>
    <t>600x1200LED面板灯220V 60W</t>
  </si>
  <si>
    <t>1.名称:600x1200LED面板灯220V 60W
2.规格、型号:LED 220V/60-1×60W
3.安装形式:嵌入式吊顶安装
4.其他：满足业主、设计、施工、验收规范及招标文件的要求</t>
  </si>
  <si>
    <t>345</t>
  </si>
  <si>
    <t>030412005130</t>
  </si>
  <si>
    <t>LED吸顶式平板灯300*300 220V 12W</t>
  </si>
  <si>
    <t>1.名称:LED吸顶式平板灯300*300
2.规格、型号:LED 220V/12-1×12W
3.安装形式:吸顶安装
4.其他：满足业主、设计、施工、验收规范及招标文件的要求</t>
  </si>
  <si>
    <t>15</t>
  </si>
  <si>
    <t>030412005131</t>
  </si>
  <si>
    <t>LED吸顶式平板灯（600*600）220V 48W</t>
  </si>
  <si>
    <t>1.名称:LED吸顶式平板灯（600*600）
2.规格、型号:LED 220V/48-1×48W
3.安装形式:吸顶安装
4.其他：满足业主、设计、施工、验收规范及招标文件的要求</t>
  </si>
  <si>
    <t>105</t>
  </si>
  <si>
    <t>030412001132</t>
  </si>
  <si>
    <t>壁灯 220V 18W</t>
  </si>
  <si>
    <t>1.名称:壁灯
2.规格、型号:LED 220V/18-1×18W
3.安装形式:原位置安装
4.其他：满足业主、设计、施工、验收规范及招标文件的要求</t>
  </si>
  <si>
    <t>12</t>
  </si>
  <si>
    <t>030404034133</t>
  </si>
  <si>
    <t>暗装单极开关 220V 10A</t>
  </si>
  <si>
    <t>1.名称：暗装单极开关
2.规格：220V 10A
3.安装方式：底边距地1.3米暗装
4.含墙体开孔、孔洞封堵、墙面损坏后恢复、接线盒预埋、接线等
5.其他：满足业主、设计、施工、验收规范及招标文件的要求</t>
  </si>
  <si>
    <t>33</t>
  </si>
  <si>
    <t>030404034134</t>
  </si>
  <si>
    <t>暗装双极开关 220V 10A</t>
  </si>
  <si>
    <t>1.名称：暗装双极开关
2.规格：220V 10A
3.安装方式：底边距地1.3米暗装
4.含墙体开孔、孔洞封堵、墙面损坏后恢复、接线盒预埋、接线等
5.其他：满足业主、设计、施工、验收规范及招标文件的要求</t>
  </si>
  <si>
    <t>51</t>
  </si>
  <si>
    <t>030404034135</t>
  </si>
  <si>
    <t>暗装三极开关 220V 10A</t>
  </si>
  <si>
    <t>1.名称：暗装三极开关
2.规格：220V 10A
3.安装方式：底边距地1.3米暗装
4.含墙体开孔、孔洞封堵、墙面损坏后恢复、接线盒预埋、接线等
5.其他：满足业主、设计、施工、验收规范及招标文件的要求</t>
  </si>
  <si>
    <t>14</t>
  </si>
  <si>
    <t>030404034136</t>
  </si>
  <si>
    <t>单极双控开关 220V 10A</t>
  </si>
  <si>
    <t>1.名称：单极双控开关
2.规格：220V 10A
3.安装方式：底边距地1.3米暗装
4.含墙体开孔、孔洞封堵、墙面损坏后恢复、接线盒预埋、接线等
5.其他：满足业主、设计、施工、验收规范及招标文件的要求</t>
  </si>
  <si>
    <t>19</t>
  </si>
  <si>
    <t>030404035137</t>
  </si>
  <si>
    <t>安全型二、三极暗装插座</t>
  </si>
  <si>
    <t>1.名称：安全型二、三极暗装插座
2.规格：220V 10A
3.安装方式：底边距地0.3米暗装
4.含墙体开孔、孔洞封堵、墙面损坏后恢复、接线盒预埋、接线等
5.其他：满足业主、设计、施工、验收规范及招标文件的要求</t>
  </si>
  <si>
    <t>50</t>
  </si>
  <si>
    <t>030411006138</t>
  </si>
  <si>
    <t>塑料接线盒</t>
  </si>
  <si>
    <t>1.名称:塑料接线盒
2.规格:满足设计要求，综合考虑
3.安装形式:暗装
4.其他：满足业主、设计、施工、验收规范及招标文件的要求</t>
  </si>
  <si>
    <t>886</t>
  </si>
  <si>
    <t>030411001139</t>
  </si>
  <si>
    <t>配管 PVC20</t>
  </si>
  <si>
    <t>1.名称：电气配管
2.材质：难燃型PVC管
3.规格：PVC20
4.配置形式及部位：综合考虑
5.包含预留孔洞、打孔洞、沟坑修整、预留沟槽、配管、刷防火涂料、剔槽及恢复、管道穿墙套管、穿楼板套管、支架制作安装和其除锈刷漆等费用；含管件及所有附件；管道穿孔的封堵，防火堵洞等；接地（含跨接线）、穿引线、白面板、转线盒综合考虑
6.其他：满足业主、设计、施工、验收规范及招标文件的要求</t>
  </si>
  <si>
    <t>2329.51</t>
  </si>
  <si>
    <t>030411004140</t>
  </si>
  <si>
    <t>配线 WDZ-BYJ-2.5</t>
  </si>
  <si>
    <t>1.名称：电气配线
2.型号、规格：WDZ-BYJ-2.5
3.材质：铜芯
4.配线形式及部位：综合考虑
5.电压等级：0.45kV/0.75kV
6.其他：满足业主、设计、施工、验收规范及招标文件的要求</t>
  </si>
  <si>
    <t>7064.13</t>
  </si>
  <si>
    <t>030412005141</t>
  </si>
  <si>
    <t>600x600LED应急面板灯220V 30W</t>
  </si>
  <si>
    <t>1.名称:600x600LED应急面板灯220V 30W
2.规格、型号:LED 220V/30-1×30W
3.安装形式:嵌入式吊顶安装
4.其他：满足业主、设计、施工、验收规范及招标文件的要求</t>
  </si>
  <si>
    <t>57</t>
  </si>
  <si>
    <t>030412001142</t>
  </si>
  <si>
    <t>疏散灯（双向） 1W</t>
  </si>
  <si>
    <t>1.名称:疏散灯（双向）
2.型号：LED 36V/1-1X1W(中型)
3.规格:集中蓄电池,连续供电时间不应少于60分钟
4.安装形式:底边距地0.5米、2.1米
5.其他：满足业主、设计、施工、验收规范及招标文件的要求</t>
  </si>
  <si>
    <t>030412001143</t>
  </si>
  <si>
    <t>疏散灯（单向） 1W</t>
  </si>
  <si>
    <t>1.名称:疏散灯（单向）
2.型号：LED 36V/1-1X1W(中型)
3.规格:集中蓄电池,连续供电时间不应少于60分钟
4.安装形式:底边距地0.5米、2.1米
5.其他：满足业主、设计、施工、验收规范及招标文件的要求</t>
  </si>
  <si>
    <t>23</t>
  </si>
  <si>
    <t>030412001144</t>
  </si>
  <si>
    <t>带楼层多信息复合标志灯</t>
  </si>
  <si>
    <t>1.名称:带楼层多信息复合标志灯
2.型号：LED (同原系统灯)(中型)
3.规格:集中蓄电池,连续供电时间不应少于60分钟
4.安装形式:底边距门楣上0.1米
5.其他：满足业主、设计、施工、验收规范及招标文件的要求</t>
  </si>
  <si>
    <t>34</t>
  </si>
  <si>
    <t>030411006145</t>
  </si>
  <si>
    <t>钢制接线盒</t>
  </si>
  <si>
    <t>1.名称:钢制接线盒
2.规格:满足设计要求，综合考虑
3.安装形式:暗装
4.其他：满足业主、设计、施工、验收规范及招标文件的要求</t>
  </si>
  <si>
    <t>122</t>
  </si>
  <si>
    <t>030411001146</t>
  </si>
  <si>
    <t>配管 JDG20</t>
  </si>
  <si>
    <t>1.名称：电气配管
2.材质：紧定钢管
3.规格：JDG20
4.配置形式及部位：综合考虑
5.包含预留孔洞、打孔洞、沟坑修整、预留沟槽、配管、刷防火涂料、剔槽及恢复、管道穿墙套管、穿楼板套管、支架制作安装和其除锈刷漆等费用；含管件及所有附件；管道穿孔的封堵，防火堵洞等；接地（含跨接线）、穿引线、白面板、转线盒综合考虑
6.其他：满足业主、设计、施工、验收规范及招标文件的要求</t>
  </si>
  <si>
    <t>774.18</t>
  </si>
  <si>
    <t>030411004147</t>
  </si>
  <si>
    <t>2347.74</t>
  </si>
  <si>
    <t>030411002148</t>
  </si>
  <si>
    <t>不锈钢槽架 200×200</t>
  </si>
  <si>
    <t>1.名称：不锈钢槽架
2.型号规格：200×200
3.材质：不锈钢
4.类型：不锈线槽架空安装
5.包括桥架运输、组对、吊装、固定；弯通或三、四通修改、制作组对；切割口防腐，本体开孔；上管件、隔板、盖板及附件（连接片、连接螺栓、锁扣等）安装等桥架安装的全部工作
6.包括防火堵洞、防火涂料、穿越伸缩缝（沉降缝）时设变形补偿措施
7.其他：满足业主、设计、施工、验收规范及招标文件的要求</t>
  </si>
  <si>
    <t>100.69</t>
  </si>
  <si>
    <t>030404017149</t>
  </si>
  <si>
    <t>配电箱 ZAP1、2、3</t>
  </si>
  <si>
    <t>1.名称：配电箱 ZAP1、2、3
2.配电箱（柜）尺寸：满足设计要求
3.参数：Ps=162.4kW Kx=1.0 Pjs=162.4kW COSφ=0.90 Ijs=274.16A
4.安装方式：底边距地1.5米明装
5.箱内电气元器件要求：详见系统图
6.基础形式、材质、规格：满足设计要求
7.含箱内所有电气元器件、本体安装、设备间连线、共用接线母排、铜母线安装、焊压接线端子、盘柜配线整理、预留电气火灾监控探测器位置及接口（探测器另计）、除锈刷油等
8.其他：满足业主、设计、施工、验收规范及招标文件的要求</t>
  </si>
  <si>
    <t>台</t>
  </si>
  <si>
    <t>030404017150</t>
  </si>
  <si>
    <t>配电箱 AKP1、2、3</t>
  </si>
  <si>
    <t>1.名称：配电箱 AKP1、2、3
2.配电箱（柜）尺寸：满足设计要求
3.参数：Ps=10.0kW Kx=0.8 Pjs=8.0kW COSφ=0.6 Ijs=20.26A
4.安装方式：底边距地1.5米明装
5.箱内电气元器件要求：详见系统图
6.基础形式、材质、规格：满足设计要求
7.含箱内所有电气元器件、本体安装、设备间连线、共用接线母排、铜母线安装、焊压接线端子、盘柜配线整理、预留电气火灾监控探测器位置及接口（探测器另计）、除锈刷油等
8.其他：满足业主、设计、施工、验收规范及招标文件的要求</t>
  </si>
  <si>
    <t>030404019151</t>
  </si>
  <si>
    <t>空调温控开关</t>
  </si>
  <si>
    <t>1.名称:空调温控开关
2.型号:综合考虑
3.安装方式:底边距地1.5米暗装
4.其他：满足业主、设计、施工、验收规范及招标文件的要求</t>
  </si>
  <si>
    <t>030411006152</t>
  </si>
  <si>
    <t>030411001153</t>
  </si>
  <si>
    <t>1734.24</t>
  </si>
  <si>
    <t>030411001154</t>
  </si>
  <si>
    <t>配管 JDG25</t>
  </si>
  <si>
    <t>1.名称：电气配管
2.材质：紧定钢管
3.规格：JDG25
4.配置形式及部位：综合考虑
5.包含预留孔洞、打孔洞、沟坑修整、预留沟槽、配管、刷防火涂料、剔槽及恢复、管道穿墙套管、穿楼板套管、支架制作安装和其除锈刷漆等费用；含管件及所有附件；管道穿孔的封堵，防火堵洞等；接地（含跨接线）、穿引线、白面板、转线盒综合考虑
6.其他：满足业主、设计、施工、验收规范及招标文件的要求</t>
  </si>
  <si>
    <t>030411001155</t>
  </si>
  <si>
    <t>配管 SC40</t>
  </si>
  <si>
    <t>1.名称：电气配管
2.材质：镀锌钢管
3.规格：SC40
4.配置形式及部位：综合考虑
5.包含预留孔洞、打孔洞、沟坑修整、预留沟槽、配管、刷防火涂料、剔槽及恢复、管道穿墙套管、穿楼板套管、支架制作安装和其除锈刷漆等费用；含管件及所有附件；管道穿孔的封堵，防火堵洞等；接地（含跨接线）、穿引线、白面板、转线盒综合考虑
6.其他：满足业主、设计、施工、验收规范及招标文件的要求</t>
  </si>
  <si>
    <t>10.57</t>
  </si>
  <si>
    <t>030411001156</t>
  </si>
  <si>
    <t>配管 SC50</t>
  </si>
  <si>
    <t>1.名称：电气配管
2.材质：镀锌钢管
3.规格：SC50
4.配置形式及部位：综合考虑
5.包含预留孔洞、打孔洞、沟坑修整、预留沟槽、配管、刷防火涂料、剔槽及恢复、管道穿墙套管、穿楼板套管、支架制作安装和其除锈刷漆等费用；含管件及所有附件；管道穿孔的封堵，防火堵洞等；接地（含跨接线）、穿引线、白面板、转线盒综合考虑
6.其他：满足业主、设计、施工、验收规范及招标文件的要求</t>
  </si>
  <si>
    <t>29.7</t>
  </si>
  <si>
    <t>030411001157</t>
  </si>
  <si>
    <t>配管 SC65</t>
  </si>
  <si>
    <t>1.名称：电气配管
2.材质：镀锌钢管
3.规格：SC65
4.配置形式及部位：综合考虑
5.包含预留孔洞、打孔洞、沟坑修整、预留沟槽、配管、刷防火涂料、剔槽及恢复、管道穿墙套管、穿楼板套管、支架制作安装和其除锈刷漆等费用；含管件及所有附件；管道穿孔的封堵，防火堵洞等；接地（含跨接线）、穿引线、白面板、转线盒综合考虑
6.其他：满足业主、设计、施工、验收规范及招标文件的要求</t>
  </si>
  <si>
    <t>19.77</t>
  </si>
  <si>
    <t>030411004158</t>
  </si>
  <si>
    <t>配线 WDZ-BYJ-1.0</t>
  </si>
  <si>
    <t>1.名称：电气配线
2.型号、规格：WDZ-BYJ-1.0
3.材质：铜芯
4.配线形式及部位：综合考虑
5.电压等级：0.45kV/0.75kV
6.其他：满足业主、设计、施工、验收规范及招标文件的要求</t>
  </si>
  <si>
    <t>3470.35</t>
  </si>
  <si>
    <t>030411004159</t>
  </si>
  <si>
    <t>3181.69</t>
  </si>
  <si>
    <t>030411004160</t>
  </si>
  <si>
    <t>配线 WDZ-BYJ-6</t>
  </si>
  <si>
    <t>1.名称：电气配线
2.型号、规格：WDZ-BYJ-6
3.材质：铜芯
4.配线形式及部位：综合考虑
5.电压等级：0.45kV/0.75kV
6.其他：满足业主、设计、施工、验收规范及招标文件的要求</t>
  </si>
  <si>
    <t>50.43</t>
  </si>
  <si>
    <t>030408001161</t>
  </si>
  <si>
    <t>电力电缆 ZR-YJV-5×6</t>
  </si>
  <si>
    <t>1.名称：电力电缆  
2.型号、规格：ZR-YJV-5×6
3.材质：铜芯
4.敷设方式、部位：综合考虑
5.电压等级（kV）：0.6/1KV 
6.其他：满足业主、设计、施工、验收规范及招标文件的要求</t>
  </si>
  <si>
    <t>94.19</t>
  </si>
  <si>
    <t>030408001162</t>
  </si>
  <si>
    <t>电力电缆 ZR-YJV-4×16+1×10</t>
  </si>
  <si>
    <t>1.名称：电力电缆  
2.型号、规格：ZR-YJV-4×16+1×10
3.材质：铜芯
4.敷设方式、部位：综合考虑
5.电压等级（kV）：0.6/1KV 
6.其他：满足业主、设计、施工、验收规范及招标文件的要求</t>
  </si>
  <si>
    <t>256.79</t>
  </si>
  <si>
    <t>030408001163</t>
  </si>
  <si>
    <t>电力电缆 ZR-YJV-4×70+1×35</t>
  </si>
  <si>
    <t>1.名称：电力电缆  
2.型号、规格：ZR-YJV-4×70+1×35
3.材质：铜芯
4.敷设方式、部位：综合考虑
5.电压等级（kV）：0.6/1KV 
6.其他：满足业主、设计、施工、验收规范及招标文件的要求</t>
  </si>
  <si>
    <t>169</t>
  </si>
  <si>
    <t>030408001164</t>
  </si>
  <si>
    <t>电力电缆 ZR-YJV-4×185</t>
  </si>
  <si>
    <t>1.名称：电力电缆  
2.型号、规格：ZR-YJV-4×185
3.材质：铜芯
4.敷设方式、部位：综合考虑
5.电压等级（kV）：0.4/1KV 
6.其他：满足业主、设计、施工、验收规范及招标文件的要求</t>
  </si>
  <si>
    <t>247.44</t>
  </si>
  <si>
    <t>030408006165</t>
  </si>
  <si>
    <t>干包式电缆终端头 ≤1kV ≤10mm2 5芯</t>
  </si>
  <si>
    <t>1.名称:干包式铜芯电缆头 ≤10mm2 5芯
2.材质、类型:铜
3.电压等级：≤1kV 
4.其他：满足业主、设计、施工、验收规范及招标文件的要求</t>
  </si>
  <si>
    <t>030408006166</t>
  </si>
  <si>
    <t>干包式电缆终端头 ≤1kV ≤16mm2 5芯</t>
  </si>
  <si>
    <t>1.名称:干包式铜芯电缆头 ≤16mm2 5芯
2.材质、类型:铜
3.电压等级：≤1kV 
4.其他：满足业主、设计、施工、验收规范及招标文件的要求</t>
  </si>
  <si>
    <t>030408006167</t>
  </si>
  <si>
    <t>热缩式电缆终端头 ≤1kV ≤70mm2 5芯</t>
  </si>
  <si>
    <t>1.名称:热缩式电缆终端头 ≤70mm2 5芯
2.材质、类型:铜
3.电压等级：≤1kV 
4.其他：满足业主、设计、施工、验收规范及招标文件的要求</t>
  </si>
  <si>
    <t>030408006168</t>
  </si>
  <si>
    <t>热缩式电缆终端头 ≤1kV ≤240mm2 4芯</t>
  </si>
  <si>
    <t>1.名称:热缩式电缆终端头 ≤240mm2 4芯
2.材质、类型:铜
3.电压等级：≤1kV 
4.其他：满足业主、设计、施工、验收规范及招标文件的要求</t>
  </si>
  <si>
    <t>030414002169</t>
  </si>
  <si>
    <t>送配电装置系统</t>
  </si>
  <si>
    <t>1.名称:送配电装置系统
2.电压等级(kV):≤1kV
3.其他：满足业主、设计、施工、验收规范及招标文件的要求</t>
  </si>
  <si>
    <t>系统</t>
  </si>
  <si>
    <t>03B002</t>
  </si>
  <si>
    <t>拆除工程</t>
  </si>
  <si>
    <t>1.项目名称：拆除工程
2.包括：本单体电气工程、通风空调工程涉及到的所有拆除，由投标人结合图纸及踏勘现场后综合考虑报价，投标人自行对拆除物进行处理，产生的残值收益，应以优惠的方式体现在投标报价中，结算时不作调整
3.其他：满足业主、设计、施工、验收规范及招标文件的要求</t>
  </si>
  <si>
    <t>项</t>
  </si>
  <si>
    <t>031301017054</t>
  </si>
  <si>
    <t>脚手架搭拆</t>
  </si>
  <si>
    <t>031302001046</t>
  </si>
  <si>
    <t>031302002047</t>
  </si>
  <si>
    <t>031302003048</t>
  </si>
  <si>
    <t>031302004049</t>
  </si>
  <si>
    <t>031302005050</t>
  </si>
  <si>
    <t>031302006051</t>
  </si>
  <si>
    <t>031302007052</t>
  </si>
  <si>
    <t>031302008053</t>
  </si>
  <si>
    <t>工程名称：11080159工程\学员二食堂【给排水工程】</t>
  </si>
  <si>
    <t>排水</t>
  </si>
  <si>
    <t>43,755.89</t>
  </si>
  <si>
    <t>031001006170</t>
  </si>
  <si>
    <t>普通硬聚氯乙烯塑料排水管UPVC DN75</t>
  </si>
  <si>
    <t>1.安装部位:室内
2.介质:污水
3.材质、规格:普通硬聚氯乙烯塑料排水管UPVC DN75
4.连接形式:承插粘接
5.含通球、灌水、冲洗试验、管件（综合考虑）、管卡、支吊架（包括型钢支架）
6.含穿墙、穿楼板钢套管、含剔槽、开洞及修补、封堵等
7.其他：满足业主、设计、施工、验收规范及招标文件的要求</t>
  </si>
  <si>
    <t>21.56</t>
  </si>
  <si>
    <t>031001006171</t>
  </si>
  <si>
    <t>普通硬聚氯乙烯塑料排水管UPVC DN100</t>
  </si>
  <si>
    <t>1.安装部位:室内
2.介质:污水
3.材质、规格:普通硬聚氯乙烯塑料排水管UPVC DN100
4.连接形式:承插粘接
5.含通球、灌水、冲洗试验、管件（综合考虑）、管卡、支吊架（包括型钢支架）
6.含穿墙、穿楼板钢套管、含剔槽、开洞及修补、封堵等
7.其他：满足业主、设计、施工、验收规范及招标文件的要求</t>
  </si>
  <si>
    <t>9.07</t>
  </si>
  <si>
    <t>031001006172</t>
  </si>
  <si>
    <t>普通硬聚氯乙烯塑料排水管UPVC DN150</t>
  </si>
  <si>
    <t>1.安装部位:室内
2.介质:污水
3.材质、规格:普通硬聚氯乙烯塑料排水管UPVC DN150
4.连接形式:承插粘接
5.含通球、灌水、冲洗试验、管件（综合考虑）、管卡、支吊架（包括型钢支架）
6.含穿墙、穿楼板钢套管、含剔槽、开洞及修补、封堵等
7.其他：满足业主、设计、施工、验收规范及招标文件的要求</t>
  </si>
  <si>
    <t>58.02</t>
  </si>
  <si>
    <t>031001006173</t>
  </si>
  <si>
    <t>聚丙烯pp超静音排水管 DN150</t>
  </si>
  <si>
    <t>1.安装部位:室内
2.介质:污水、废水
3.材质、规格:聚丙烯pp超静音排水管 DN150
4.连接形式:橡胶圈密封柔性承插连接
5.含通球、灌水、冲洗试验、管件（综合考虑）、管卡、支吊架（包括型钢支架）
6.含穿墙、穿楼板钢套管、含剔槽、开洞及修补、封堵等
7.其他：满足业主、设计、施工、验收规范及招标文件的要求</t>
  </si>
  <si>
    <t>29.4</t>
  </si>
  <si>
    <t>031004014174</t>
  </si>
  <si>
    <t>网框式地漏 DN150</t>
  </si>
  <si>
    <t>1.名称：网框式地漏
2.材质:不锈钢
3.型号、规格:DN150
4.其他：满足业主、设计、施工、验收规范及招标文件的要求</t>
  </si>
  <si>
    <t>031004014175</t>
  </si>
  <si>
    <t>地面清扫口 DN100</t>
  </si>
  <si>
    <t>1.名称：地面清扫口
2.材质:PVC
3.型号、规格:DN100
4.其他：满足业主、设计、施工、验收规范及招标文件的要求</t>
  </si>
  <si>
    <t>03B003</t>
  </si>
  <si>
    <t>1.项目名称：拆除工程
2.包括：本单体给排水工程涉及到的所有拆除，由投标人结合图纸及踏勘现场后综合考虑报价，投标人自行对拆除物进行处理，产生的残值收益，应以优惠的方式体现在投标报价中，结算时不作调整
3.其他：满足业主、设计、施工、验收规范及招标文件的要求</t>
  </si>
  <si>
    <t>031301017063</t>
  </si>
  <si>
    <t>031302001055</t>
  </si>
  <si>
    <t>031302002056</t>
  </si>
  <si>
    <t>031302003057</t>
  </si>
  <si>
    <t>031302004058</t>
  </si>
  <si>
    <t>031302005059</t>
  </si>
  <si>
    <t>031302006060</t>
  </si>
  <si>
    <t>031302007061</t>
  </si>
  <si>
    <t>031302008062</t>
  </si>
  <si>
    <t>工程名称：11080159工程\学员二食堂【消防工程】</t>
  </si>
  <si>
    <t>消防电</t>
  </si>
  <si>
    <t>1,099,882.59</t>
  </si>
  <si>
    <t>消火栓系统</t>
  </si>
  <si>
    <t>030901010176</t>
  </si>
  <si>
    <t>室内消火栓</t>
  </si>
  <si>
    <t>1.名称：室内消火栓
2.型号、规格：采用单栓带消防软管卷盘消火栓箱;柜体为钢-铝合金材质,内设消火栓一支;QZ19/%%C19型直流水枪一支;DN65,长25m衬胶水带一根;消防软管卷盘JPS1.0-19,长30m衬胶水带一根 参15S202/P15
3.消火栓箱箱体尺寸：1000*700*240
4.墙体防火要求综合考虑 
5.其他：满足业主、设计、施工、验收规范及招标文件的要求</t>
  </si>
  <si>
    <t>031003003177</t>
  </si>
  <si>
    <t>对夹式蝶阀 DN65</t>
  </si>
  <si>
    <t>1.名称：对夹式蝶阀
2.材质:不锈钢
3.规格、压力等级:1.6MPa DN65
4.连接形式:法兰连接
5.其他：满足业主、设计、施工、验收规范及招标文件的要求</t>
  </si>
  <si>
    <t>031003003178</t>
  </si>
  <si>
    <t>对夹式蝶阀 DN100</t>
  </si>
  <si>
    <t>1.名称：对夹式蝶阀
2.材质:不锈钢
3.规格、压力等级:1.6MPa DN100
4.连接形式:法兰连接
5.其他：满足业主、设计、施工、验收规范及招标文件的要求</t>
  </si>
  <si>
    <t>030901013179</t>
  </si>
  <si>
    <t>手提式磷酸铵盐干粉灭火器 MF/ABC5</t>
  </si>
  <si>
    <t>1.名称:手提式磷酸铵盐干粉灭火器
2.规格、型号:MF/ABC5
3.含灭火器箱
4.其他：满足业主、设计、施工、验收规范及招标文件的要求</t>
  </si>
  <si>
    <t>具</t>
  </si>
  <si>
    <t>136</t>
  </si>
  <si>
    <t>030902007180</t>
  </si>
  <si>
    <t>七氟丙烷柜式预制灭火装置(双瓶装) 70Kg/瓶</t>
  </si>
  <si>
    <t>1.名称:七氟丙烷柜式预制灭火装置(双瓶装)
2.型号、规格:70Kg/瓶(参见图集07S207/71)
3.其他：满足业主、设计、施工、验收规范及招标文件的要求</t>
  </si>
  <si>
    <t>030701003181</t>
  </si>
  <si>
    <t>无电源机械式泄压口泄压口</t>
  </si>
  <si>
    <t>1.名称:无电源机械式泄压口泄压口
2.型号、规格:SAXD-0.12-J
3.泄压口开口尺寸:410mm*410mm  泄压面积:0.123m2 &gt;0.0726m2，
4.安装形式:泄压口底部标高:3.0m嵌墙式安装
5.其他：满足业主、设计、施工、验收规范及招标文件的要求</t>
  </si>
  <si>
    <t>030905004182</t>
  </si>
  <si>
    <t>气体灭火系统装置调试</t>
  </si>
  <si>
    <t>1.气体灭火系统装置调试
2.其他：满足业主、设计、施工、验收规范及招标文件的要求</t>
  </si>
  <si>
    <t>点</t>
  </si>
  <si>
    <t>030905002183</t>
  </si>
  <si>
    <t>消火栓灭火系统调试</t>
  </si>
  <si>
    <t>1.消火栓灭火系统调试
2.其他：满足业主、设计、施工、验收规范及招标文件的要求</t>
  </si>
  <si>
    <t>喷淋系统</t>
  </si>
  <si>
    <t>030901002184</t>
  </si>
  <si>
    <t>内外壁热浸镀锌钢管 DN25</t>
  </si>
  <si>
    <t>1.安装部位：室内
2.材质、规格：内外壁热浸镀锌钢管 DN25
3.连接形式：丝扣连接
4.压力等级：1.6MPa
5.压力试验及冲洗设计要求：满足设计及规范要求
6.管道标识设计要求：满足设计及规范要求
7.包含:穿墙孔洞、空洞封堵、管道安装、管道清洗、吹扫、水压试验、管道标识或警示带等
8.其他：满足业主、设计、施工、验收规范及招标文件的要求</t>
  </si>
  <si>
    <t>1072.56</t>
  </si>
  <si>
    <t>030901002185</t>
  </si>
  <si>
    <t>内外壁热浸镀锌钢管 DN32</t>
  </si>
  <si>
    <t>1.安装部位：室内
2.材质、规格：内外壁热浸镀锌钢管 DN32
3.连接形式：丝扣连接
4.压力等级：1.6MPa
5.压力试验及冲洗设计要求：满足设计及规范要求
6.管道标识设计要求：满足设计及规范要求
7.包含:穿墙孔洞、空洞封堵、管道安装、管道清洗、吹扫、水压试验、管道标识或警示带等
8.其他：满足业主、设计、施工、验收规范及招标文件的要求</t>
  </si>
  <si>
    <t>539.36</t>
  </si>
  <si>
    <t>030901002186</t>
  </si>
  <si>
    <t>内外壁热浸镀锌钢管 DN40</t>
  </si>
  <si>
    <t>1.安装部位：室内
2.材质、规格：内外壁热浸镀锌钢管 DN40
3.连接形式：丝扣连接
4.压力等级：1.6MPa
5.压力试验及冲洗设计要求：满足设计及规范要求
6.管道标识设计要求：满足设计及规范要求
7.包含:穿墙孔洞、空洞封堵、管道安装、管道清洗、吹扫、水压试验、管道标识或警示带等
8.其他：满足业主、设计、施工、验收规范及招标文件的要求</t>
  </si>
  <si>
    <t>466.89</t>
  </si>
  <si>
    <t>030901002187</t>
  </si>
  <si>
    <t>内外壁热浸镀锌钢管 DN50</t>
  </si>
  <si>
    <t>1.安装部位：室内
2.材质、规格：内外壁热浸镀锌钢管 DN50
3.连接形式：丝扣连接
4.压力等级：1.6MPa
5.压力试验及冲洗设计要求：满足设计及规范要求
6.管道标识设计要求：满足设计及规范要求
7.包含:穿墙孔洞、空洞封堵、管道安装、管道清洗、吹扫、水压试验、管道标识或警示带等
8.其他：满足业主、设计、施工、验收规范及招标文件的要求</t>
  </si>
  <si>
    <t>655.75</t>
  </si>
  <si>
    <t>030901002188</t>
  </si>
  <si>
    <t>内外壁热浸镀锌钢管 DN65</t>
  </si>
  <si>
    <t>1.安装部位：室内
2.材质、规格：内外壁热浸镀锌钢管 DN65
3.连接形式：卡箍或法兰连接
4.压力等级：1.6MPa
5.压力试验及冲洗设计要求：满足设计及规范要求
6.管道标识设计要求：满足设计及规范要求
7.包含:穿墙孔洞、空洞封堵、管道安装、管道清洗、吹扫、水压试验、管道标识或警示带等
8.其他：满足业主、设计、施工、验收规范及招标文件的要求</t>
  </si>
  <si>
    <t>32.98</t>
  </si>
  <si>
    <t>030901002189</t>
  </si>
  <si>
    <t>内外壁热浸镀锌钢管 DN80</t>
  </si>
  <si>
    <t>1.安装部位：室内
2.材质、规格：内外壁热浸镀锌钢管 DN80
3.连接形式：卡箍或法兰连接
4.压力等级：1.6MPa
5.压力试验及冲洗设计要求：满足设计及规范要求
6.管道标识设计要求：满足设计及规范要求
7.包含:穿墙孔洞、空洞封堵、管道安装、管道清洗、吹扫、水压试验、管道标识或警示带等
8.其他：满足业主、设计、施工、验收规范及招标文件的要求</t>
  </si>
  <si>
    <t>83.08</t>
  </si>
  <si>
    <t>030901002190</t>
  </si>
  <si>
    <t>内外壁热浸镀锌钢管 DN100</t>
  </si>
  <si>
    <t>1.安装部位：室内
2.材质、规格：内外壁热浸镀锌钢管 DN100
3.连接形式：卡箍或法兰连接
4.压力等级：1.6MPa
5.压力试验及冲洗设计要求：满足设计及规范要求
6.管道标识设计要求：满足设计及规范要求
7.包含:穿墙孔洞、空洞封堵、管道安装、管道清洗、吹扫、水压试验、管道标识或警示带等
8.其他：满足业主、设计、施工、验收规范及招标文件的要求</t>
  </si>
  <si>
    <t>85.35</t>
  </si>
  <si>
    <t>030901002191</t>
  </si>
  <si>
    <t>内外壁热浸镀锌钢管 DN150</t>
  </si>
  <si>
    <t>1.安装部位：室内
2.材质、规格：内外壁热浸镀锌钢管 DN150
3.连接形式：卡箍或法兰连接
4.压力等级：1.6MPa
5.压力试验及冲洗设计要求：满足设计及规范要求
6.管道标识设计要求：满足设计及规范要求
7.包含:穿墙孔洞、空洞封堵、管道安装、管道清洗、吹扫、水压试验、管道标识或警示带等
8.其他：满足业主、设计、施工、验收规范及招标文件的要求</t>
  </si>
  <si>
    <t>246.4</t>
  </si>
  <si>
    <t>031201001192</t>
  </si>
  <si>
    <t>管道刷油</t>
  </si>
  <si>
    <t>1.油漆品种:樟丹
2.做法:刷樟丹二道
3.其他：满足业主、设计、施工、验收规范及招标文件的要求</t>
  </si>
  <si>
    <t>540.73</t>
  </si>
  <si>
    <t>031201001193</t>
  </si>
  <si>
    <t>管道刷油（埋地）</t>
  </si>
  <si>
    <t>1.油漆品种:樟丹、沥青漆
2.做法:刷樟丹二道，刷沥青漆二道,缠玻纤布一层以加强防腐
3.其他：满足业主、设计、施工、验收规范及招标文件的要求</t>
  </si>
  <si>
    <t>15.23</t>
  </si>
  <si>
    <t>031208002194</t>
  </si>
  <si>
    <t>管道绝热</t>
  </si>
  <si>
    <t>1.绝热材料品种:难燃B1级橡塑材料
2.绝热厚度:25mm
3.管道外径:综合考虑
4.保温应在完成试压合格及除锈防腐处理后进行,作法参照03S401
5.其他：满足业主、设计、施工、验收规范及招标文件的要求</t>
  </si>
  <si>
    <t>28.45</t>
  </si>
  <si>
    <t>031002001195</t>
  </si>
  <si>
    <t>1600.52</t>
  </si>
  <si>
    <t>031201003196</t>
  </si>
  <si>
    <t>030901004197</t>
  </si>
  <si>
    <t>湿式自动报警阀组(甲型)</t>
  </si>
  <si>
    <t>1.名称:湿式自动报警阀组(甲型)
2.型号、规格:DN150
3.其他：满足业主、设计、施工、验收规范及招标文件的要求</t>
  </si>
  <si>
    <t>组</t>
  </si>
  <si>
    <t>030901006198</t>
  </si>
  <si>
    <t>水流指示器 DN150</t>
  </si>
  <si>
    <t>1.名称：水流指示器
2.型号:采用ZSJZ系列水流指示器,工作压力为1.6MPa，3.规格：DN150
4.连接形式:沟槽法兰连接
5.其他：满足业主、设计、施工、验收规范及招标文件的要求</t>
  </si>
  <si>
    <t>031003003199</t>
  </si>
  <si>
    <t>遥控信号阀 DN150</t>
  </si>
  <si>
    <t>1.名称：遥控信号阀
2.型号:FDX-1.6系列安全信号阀,工作压力为1.6MPa
4.连接形式:沟槽法兰连接
5.其他：满足业主、设计、施工、验收规范及招标文件的要求</t>
  </si>
  <si>
    <t>030901008200</t>
  </si>
  <si>
    <t>末端试水装置 DN25</t>
  </si>
  <si>
    <t>1.名称：末端试水装置
2.规格:DN25
2.组装形式:采用ZSPM系列简易水动型末端试水装置
4.其他：满足业主、设计、施工、验收规范及招标文件的要求</t>
  </si>
  <si>
    <t>031003003201</t>
  </si>
  <si>
    <t>试水阀装置 DN25</t>
  </si>
  <si>
    <t>1.名称：试水阀装置
2.规格、型号:DN25
3.连接形式:法兰连接
4.其他：满足业主、设计、施工、验收规范及招标文件的要求</t>
  </si>
  <si>
    <t>031003001202</t>
  </si>
  <si>
    <t>自动排气阀 ZSFP15</t>
  </si>
  <si>
    <t>1.名称：自动排气阀
2.规格、型号:ZSFP15
3.连接形式:螺纹连接
4.其他：满足业主、设计、施工、验收规范及招标文件的要求</t>
  </si>
  <si>
    <t>030901003203</t>
  </si>
  <si>
    <t>直立型 68°C快速反应玻璃球喷头</t>
  </si>
  <si>
    <t>1.安装部位:无吊顶
2.材质、型号、规格:直立型 68°C快速反应玻璃球喷头 DN25
3.连接形式:综合考虑
4.装饰盘设计要求:满足设计要求
5.其他：满足业主、设计、施工、验收规范及招标文件的要求</t>
  </si>
  <si>
    <t>711</t>
  </si>
  <si>
    <t>030901003204</t>
  </si>
  <si>
    <t>下垂型 68°C快速反应玻璃球喷头</t>
  </si>
  <si>
    <t>1.安装部位:有吊顶
2.材质、型号、规格:下垂型 68°C快速反应玻璃球喷头 DN25
3.连接形式:综合考虑
4.装饰盘设计要求:满足设计要求
5.其他：满足业主、设计、施工、验收规范及招标文件的要求</t>
  </si>
  <si>
    <t>251</t>
  </si>
  <si>
    <t>031001006205</t>
  </si>
  <si>
    <t>聚丙烯pp超静音排水管 DN100</t>
  </si>
  <si>
    <t>1.安装部位:室内
2.介质:污水、废水
3.材质、规格:聚丙烯pp超静音排水管 DN100
4.连接形式:橡胶圈密封柔性承插连接
5.灌水通球试验等满足设计要求
6.其他：满足业主、设计、施工、验收规范及招标文件的要求</t>
  </si>
  <si>
    <t>27</t>
  </si>
  <si>
    <t>031002003206</t>
  </si>
  <si>
    <t>阻火圈 DN100</t>
  </si>
  <si>
    <t>1.名称:阻火圈
2.材质:满足设计要求
3.规格:DN100
4.填料材质:满足设计要求
5.其他：满足业主、设计、施工、验收规范及招标文件的要求</t>
  </si>
  <si>
    <t>031002003207</t>
  </si>
  <si>
    <t>刚性防水套管 DN150</t>
  </si>
  <si>
    <t>1.名称:刚性防水套管
2.材质:碳钢
3.规格:DN150
4.填料材质:满足设计要求
5.其他：满足业主、设计、施工、验收规范及招标文件的要求</t>
  </si>
  <si>
    <t>031002003208</t>
  </si>
  <si>
    <t>钢套管 介质管径DN150</t>
  </si>
  <si>
    <t>1.名称:钢套管
2.材质:碳钢
3.规格:介质管道公称直径DN150
4.填料材质:满足设计要求
5.其他：满足业主、设计、施工、验收规范及招标文件的要求</t>
  </si>
  <si>
    <t>031002003209</t>
  </si>
  <si>
    <t>钢套管 介质管径DN100</t>
  </si>
  <si>
    <t>1.名称:钢套管
2.材质:碳钢
3.规格:介质管道公称直径DN100
4.填料材质:满足设计要求
5.其他：满足业主、设计、施工、验收规范及招标文件的要求</t>
  </si>
  <si>
    <t>031002003210</t>
  </si>
  <si>
    <t>钢套管 介质管径DN80</t>
  </si>
  <si>
    <t>1.名称:钢套管
2.材质:碳钢
3.规格:介质管道公称直径DN80
4.填料材质:满足设计要求
5.其他：满足业主、设计、施工、验收规范及招标文件的要求</t>
  </si>
  <si>
    <t>031002003211</t>
  </si>
  <si>
    <t>钢套管 介质管径DN50</t>
  </si>
  <si>
    <t>1.名称:钢套管
2.材质:碳钢
3.规格:介质管道公称直径DN50
4.填料材质:满足设计要求
5.其他：满足业主、设计、施工、验收规范及招标文件的要求</t>
  </si>
  <si>
    <t>031002003212</t>
  </si>
  <si>
    <t>钢套管 介质管径DN40</t>
  </si>
  <si>
    <t>1.名称:钢套管
2.材质:碳钢
3.规格:介质管道公称直径DN40
4.填料材质:满足设计要求
5.其他：满足业主、设计、施工、验收规范及招标文件的要求</t>
  </si>
  <si>
    <t>031002003213</t>
  </si>
  <si>
    <t>钢套管 介质管径DN32</t>
  </si>
  <si>
    <t>1.名称:钢套管
2.材质:碳钢
3.规格:介质管道公称直径DN32
4.填料材质:满足设计要求
5.其他：满足业主、设计、施工、验收规范及招标文件的要求</t>
  </si>
  <si>
    <t>42</t>
  </si>
  <si>
    <t>031002003214</t>
  </si>
  <si>
    <t>钢套管 介质管径DN25</t>
  </si>
  <si>
    <t>1.名称:钢套管
2.材质:碳钢
3.规格:介质管道公称直径DN25
4.填料材质:满足设计要求
5.其他：满足业主、设计、施工、验收规范及招标文件的要求</t>
  </si>
  <si>
    <t>26</t>
  </si>
  <si>
    <t>030905002215</t>
  </si>
  <si>
    <t>自动喷水灭火系统调试</t>
  </si>
  <si>
    <t>1.自动喷水灭火系统调试
2.其他：满足业主、设计、施工、验收规范及招标文件的要求</t>
  </si>
  <si>
    <t>火灾报警与消防联动控制</t>
  </si>
  <si>
    <t>030904008216</t>
  </si>
  <si>
    <t>消防端子箱</t>
  </si>
  <si>
    <t>1.名称:消防端子箱
2.型号、规格：综合考虑
3.安装方式:底边距地1.8米明装
4.含孔洞预留、封堵，预埋件，型钢支架及其防腐，接地，本体安装、补刷油漆、接线等
5.其他：满足业主、设计、施工、验收规范及招标文件的要求</t>
  </si>
  <si>
    <t>030904001217</t>
  </si>
  <si>
    <t>复合式感烟感温火灾控测器</t>
  </si>
  <si>
    <t>1.名称：复合式感烟感温火灾控测器
2.型号、规格：综合考虑
3.安装方式：综合考虑
4.其他：满足业主、设计、施工、验收规范及招标文件的要求</t>
  </si>
  <si>
    <t>030904001218</t>
  </si>
  <si>
    <t>感温探测器</t>
  </si>
  <si>
    <t>1.名称：感温探测器
2.型号、规格：综合考虑
3.安装方式：综合考虑
4.其他：满足业主、设计、施工、验收规范及招标文件的要求</t>
  </si>
  <si>
    <t>030904001219</t>
  </si>
  <si>
    <t>感烟探测器</t>
  </si>
  <si>
    <t>1.名称：感烟探测器
2.型号、规格：综合考虑
3.安装方式：综合考虑
4.其他：满足业主、设计、施工、验收规范及招标文件的要求</t>
  </si>
  <si>
    <t>172</t>
  </si>
  <si>
    <t>030904003220</t>
  </si>
  <si>
    <t>消火栓起泵按钮</t>
  </si>
  <si>
    <t>1.名称:消火栓起泵按钮
2.型号、规格：综合考虑
3.安装方式:消防栓箱内安装
4.其他：满足业主、设计、施工、验收规范及招标文件的要求</t>
  </si>
  <si>
    <t>48</t>
  </si>
  <si>
    <t>030904010221</t>
  </si>
  <si>
    <t>气体灭火控制器</t>
  </si>
  <si>
    <t>1.名称:气体灭火控制器
2.型号、规格：综合考虑
3.安装方式:综合考虑
4.其他：满足业主、设计、施工、验收规范及招标文件的要求</t>
  </si>
  <si>
    <t>030904012222</t>
  </si>
  <si>
    <t>区域型火灾报警控制器</t>
  </si>
  <si>
    <t>1.名称:区域型火灾报警控制器
2.规格、型号：综合考虑
3.含控制器、琴台、多线手动控制盘、总线联动盘、液晶屏、功率放大器、控制器电源及备电等全套设备
3.其他：满足业主、设计、施工、验收规范及招标文件的要求</t>
  </si>
  <si>
    <t>030904008223</t>
  </si>
  <si>
    <t>短路隔离器</t>
  </si>
  <si>
    <t>1.名称:短路隔离器
2.型号、规格：综合考虑
3.安装方式:综合考虑
4.其他：满足业主、设计、施工、验收规范及招标文件的要求</t>
  </si>
  <si>
    <t>030904011224</t>
  </si>
  <si>
    <t>楼层显示盘</t>
  </si>
  <si>
    <t>1.名称:楼层显示盘
2.型号、规格：综合考虑
3.安装方式:综合考虑
4.其他：满足业主、设计、施工、验收规范及招标文件的要求</t>
  </si>
  <si>
    <t>030904008225</t>
  </si>
  <si>
    <t>单输入模块</t>
  </si>
  <si>
    <t>1.名称:单输入模块
2.型号、规格：综合考虑
3.安装方式:综合考虑
4.其他：满足业主、设计、施工、验收规范及招标文件的要求</t>
  </si>
  <si>
    <t>030904008226</t>
  </si>
  <si>
    <t>单输入/单输出模块</t>
  </si>
  <si>
    <t>1.名称:单输入/单输出模块
2.型号、规格：综合考虑
3.安装方式:综合考虑
4.其他：满足业主、设计、施工、验收规范及招标文件的要求</t>
  </si>
  <si>
    <t>40</t>
  </si>
  <si>
    <t>030904008227</t>
  </si>
  <si>
    <t>切换模块</t>
  </si>
  <si>
    <t>1.名称:切换模块
2.型号、规格：综合考虑
3.安装方式:综合考虑
4.其他：满足业主、设计、施工、验收规范及招标文件的要求</t>
  </si>
  <si>
    <t>030904007228</t>
  </si>
  <si>
    <t>消防广播</t>
  </si>
  <si>
    <t>1.名称:消防广播 
2.功率:综合考虑
3.安装方式:综合考虑
4.其他：满足业主、设计、施工、验收规范及招标文件的要求</t>
  </si>
  <si>
    <t>030904005229</t>
  </si>
  <si>
    <t>警报发声器</t>
  </si>
  <si>
    <t>1.名称:警报发声器
2.型号、规格：综合考虑
3.安装方式:综合考虑
4.其他：满足业主、设计、施工、验收规范及招标文件的要求</t>
  </si>
  <si>
    <t>030904005230</t>
  </si>
  <si>
    <t>火灾声、光警报器</t>
  </si>
  <si>
    <t>1.名称:火灾声、光警报器
2.型号、规格：综合考虑
3.安装方式:综合考虑
4.其他：满足业主、设计、施工、验收规范及招标文件的要求</t>
  </si>
  <si>
    <t>20</t>
  </si>
  <si>
    <t>030904003231</t>
  </si>
  <si>
    <t>带手动报警按钮的火灾电话插孔</t>
  </si>
  <si>
    <t>1.名称:带手动报警按钮的火灾电话插孔
2.型号、规格：综合考虑
3.安装方式:综合考虑
4.其他：满足业主、设计、施工、验收规范及招标文件的要求</t>
  </si>
  <si>
    <t>030411006232</t>
  </si>
  <si>
    <t>411</t>
  </si>
  <si>
    <t>030411001233</t>
  </si>
  <si>
    <t>配管 SC15</t>
  </si>
  <si>
    <t>1.名称：电气配管
2.材质：镀锌钢管
3.规格：SC15
4.配置形式及部位：综合考虑
5.包含预留孔洞、打孔洞、沟坑修整、预留沟槽、配管、刷防火涂料、剔槽及恢复、管道穿墙套管、穿楼板套管、支架制作安装和其除锈刷漆等费用；含管件及所有附件；管道穿孔的封堵，防火堵洞等；接地（含跨接线）、穿引线、白面板、转线盒综合考虑
6.其他：满足业主、设计、施工、验收规范及招标文件的要求</t>
  </si>
  <si>
    <t>3779.2</t>
  </si>
  <si>
    <t>030411004234</t>
  </si>
  <si>
    <t>配线 ZN-BV-1.0</t>
  </si>
  <si>
    <t>1.名称：电气配线
2.型号、规格：ZN-BV-1.0
3.材质：铜芯
4.配线形式及部位：综合考虑
5.电压等级：0.45kV/0.75kV
6.其他：满足业主、设计、施工、验收规范及招标文件的要求</t>
  </si>
  <si>
    <t>5342.84</t>
  </si>
  <si>
    <t>030411004235</t>
  </si>
  <si>
    <t>配线 ZN-BV-1.5</t>
  </si>
  <si>
    <t>1.名称：电气配线
2.型号、规格：ZN-BV-1.5
3.材质：铜芯
4.配线形式及部位：综合考虑
5.电压等级：0.45kV/0.75kV
6.其他：满足业主、设计、施工、验收规范及招标文件的要求</t>
  </si>
  <si>
    <t>1177.16</t>
  </si>
  <si>
    <t>030411004236</t>
  </si>
  <si>
    <t>配线 NH-BV-2.5</t>
  </si>
  <si>
    <t>1.名称：电气配线
2.型号、规格：NH-BV-2.5
3.材质：铜芯
4.配线形式及部位：综合考虑
5.电压等级：0.45kV/0.75kV
6.其他：满足业主、设计、施工、验收规范及招标文件的要求</t>
  </si>
  <si>
    <t>1732.72</t>
  </si>
  <si>
    <t>030411004237</t>
  </si>
  <si>
    <t>配线 NH-BV-4.0</t>
  </si>
  <si>
    <t>1.名称：电气配线
2.型号、规格：NH-BV-4.0
3.材质：铜芯
4.配线形式及部位：综合考虑
5.电压等级：0.45kV/0.75kV
6.其他：满足业主、设计、施工、验收规范及招标文件的要求</t>
  </si>
  <si>
    <t>030905001238</t>
  </si>
  <si>
    <t>自动报警系统调试</t>
  </si>
  <si>
    <t>1.名称：自动报警系统调试
2.其他：满足业主、设计、施工、验收规范及招标文件的要求</t>
  </si>
  <si>
    <t>03B004</t>
  </si>
  <si>
    <t>1.项目名称：拆除工程
2.包括：本单体消防工程涉及到的所有拆除，由投标人结合图纸及踏勘现场后综合考虑报价，投标人自行对拆除物进行处理，产生的残值收益，应以优惠的方式体现在投标报价中，结算时不作调整
3.其他：满足业主、设计、施工、验收规范及招标文件的要求</t>
  </si>
  <si>
    <t>031301017072</t>
  </si>
  <si>
    <t>031302001064</t>
  </si>
  <si>
    <t>031302002065</t>
  </si>
  <si>
    <t>031302003066</t>
  </si>
  <si>
    <t>031302004067</t>
  </si>
  <si>
    <t>031302005068</t>
  </si>
  <si>
    <t>031302006069</t>
  </si>
  <si>
    <t>031302007070</t>
  </si>
  <si>
    <t>031302008071</t>
  </si>
  <si>
    <t>工程名称：11080159工程\学员二食堂【通风空调工程】</t>
  </si>
  <si>
    <t>空调</t>
  </si>
  <si>
    <t>通风</t>
  </si>
  <si>
    <t>2,548,335.03</t>
  </si>
  <si>
    <t>030701003239</t>
  </si>
  <si>
    <t>室外机 54HP(28HP+26HP)</t>
  </si>
  <si>
    <t>1.名称:室外机
2.型号、规格:54HP(28HP+26HP)
3.参数:设备制冷量(kW)=153.0，设备制热量(kW)=172.0，外形尺寸(mm)=3200x750x1730，制冷额定功率(kW)=46.9，制热额定功率(kW)=45.4，制冷综合性能系数率≥4.408
4.安装形式:满足设计要求
5.质量:783kg
6.隔振垫(器）、支架形式、材质:满足设计要求
7.含本体安装、接地，电机检查接线和调试、设备支吊架制作安装和除锈刷油防腐、底座灌浆、单机试运行等全部工作内容
8.各类转运及设备吊装就位;综合考虑
9.多联机设备自带控制系统：具备监控功能、操作和设置功能、管理功能、故障报警、分户计量等功能
10.其他：满足业主、设计、施工、验收规范及招标文件的要求</t>
  </si>
  <si>
    <t>030701003240</t>
  </si>
  <si>
    <t>室外机 20HP</t>
  </si>
  <si>
    <t>1.名称:室外机
2.型号、规格:20HP
3.参数:设备制冷量(kW)=56，设备制热量(kW)=44，外形尺寸(mm)=750x1900x1720，制冷额定功率(kW)=19，制热额定功率(kW)=18.3，制冷综合性能系数率≥4.582
4.安装形式:满足设计要求
5.质量:420kg
6.隔振垫(器）、支架形式、材质:满足设计要求
7.含本体安装、接地，电机检查接线和调试、设备支吊架制作安装和除锈刷油防腐、底座灌浆、单机试运行等全部工作内容
8.各类转运及设备吊装就位;综合考虑
9.多联机设备自带控制系统：具备监控功能、操作和设置功能、管理功能、故障报警、分户计量等功能
10.其他：满足业主、设计、施工、验收规范及招标文件的要求</t>
  </si>
  <si>
    <t>030701003241</t>
  </si>
  <si>
    <t>室外机 12HP</t>
  </si>
  <si>
    <t>1.名称:室外机
2.型号、规格:12HP
3.参数:设备制冷量(kW)=33.5，设备制热量(kW)=37.5，外形尺寸(mm)=950x750x1730，制冷额定功率(kW)=8.7，制热额定功率(kW)=9.0，制冷综合性能系数率≥4.582
4.安装形式:满足设计要求
5.质量:223kg
6.隔振垫(器）、支架形式、材质:满足设计要求
7.含本体安装、接地，电机检查接线和调试、设备支吊架制作安装和除锈刷油防腐、底座灌浆、单机试运行等全部工作内容
8.各类转运及设备吊装就位;综合考虑
9.多联机设备自带控制系统：具备监控功能、操作和设置功能、管理功能、故障报警、分户计量等功能
10.其他：满足业主、设计、施工、验收规范及招标文件的要求</t>
  </si>
  <si>
    <t>030701003242</t>
  </si>
  <si>
    <t>室外机 60HP(24HP+18HP+18HP)</t>
  </si>
  <si>
    <t>1.名称:室外机
2.型号、规格:60HP(24HP+18HP+18HP)
3.参数:设备制冷量(kW)=168.0，设备制热量(kW)=188，外形尺寸(mm)=3770x750x1730，制冷额定功率(kW)=49.9，制热额定功率(kW)=49.6，制冷综合性能系数率≥4.408
4.安装形式:满足设计要求
5.质量:957kg
6.隔振垫(器）、支架形式、材质:满足设计要求
7.含本体安装、接地，电机检查接线和调试、设备支吊架制作安装和除锈刷油防腐、底座灌浆、单机试运行等全部工作内容
8.各类转运及设备吊装就位;综合考虑
9.多联机设备自带控制系统：具备监控功能、操作和设置功能、管理功能、故障报警、分户计量等功能
10.其他：满足业主、设计、施工、验收规范及招标文件的要求</t>
  </si>
  <si>
    <t>010501006243</t>
  </si>
  <si>
    <t>混凝土基础 C25</t>
  </si>
  <si>
    <t>1.混凝土种类:商品混凝土
2.混凝土强度等级:C25
3.其他：满足业主、设计、施工、验收规范及招标文件的要求</t>
  </si>
  <si>
    <t>4.73</t>
  </si>
  <si>
    <t>030701003244</t>
  </si>
  <si>
    <t>室内机四方向嵌入机 140Q</t>
  </si>
  <si>
    <t>1.名称:室内机四方向嵌入机
2.型号、规格:140Q
3.参数：设备制冷量(kW)=14，设备制热量(kW)=16，设备风量(m^3/h)=2220/1776/1344，重量(kg=)26，功率(kW):0.13
4.外形尺寸(mm)：840x840x288
5.安装形式:吊顶安装
6.其他：满足业主、设计、施工、验收规范及招标文件的要求</t>
  </si>
  <si>
    <t>69</t>
  </si>
  <si>
    <t>031001001245</t>
  </si>
  <si>
    <t>镀锌钢管 DN32</t>
  </si>
  <si>
    <t>1.安装部位:室内
2.介质:冷凝水
3.规格、压力等级:DN32
4.连接形式:螺纹连接
5.压力试验及吹、洗设计要求:满足设计要求
6.各类穿墙套管、穿楼板套管、防火封堵及管件、管道的除锈防腐刷油、管道标识、警示带形式等综合考虑
7.其他：满足业主、设计、施工、验收规范及招标文件的要求</t>
  </si>
  <si>
    <t>266.21</t>
  </si>
  <si>
    <t>031001001246</t>
  </si>
  <si>
    <t>镀锌钢管 DN40</t>
  </si>
  <si>
    <t>1.安装部位:室内
2.介质:冷凝水
3.规格、压力等级:DN40
4.连接形式:螺纹连接
5.压力试验及吹、洗设计要求:满足设计要求
6.各类穿墙套管、穿楼板套管、防火封堵及管件、管道的除锈防腐刷油、管道标识、警示带形式等综合考虑
7.其他：满足业主、设计、施工、验收规范及招标文件的要求</t>
  </si>
  <si>
    <t>257.45</t>
  </si>
  <si>
    <t>031001001247</t>
  </si>
  <si>
    <t>镀锌钢管 DN50</t>
  </si>
  <si>
    <t>1.安装部位:室内
2.介质:冷凝水
3.规格、压力等级:DN50
4.连接形式:螺纹连接
5.压力试验及吹、洗设计要求:满足设计要求
6.各类穿墙套管、穿楼板套管、防火封堵及管件、管道的除锈防腐刷油、管道标识、警示带形式等综合考虑
7.其他：满足业主、设计、施工、验收规范及招标文件的要求</t>
  </si>
  <si>
    <t>51.53</t>
  </si>
  <si>
    <t>031001001248</t>
  </si>
  <si>
    <t>镀锌钢管 DN65</t>
  </si>
  <si>
    <t>1.安装部位:室内
2.介质:冷凝水
3.规格、压力等级:DN65
4.连接形式:螺纹连接
5.压力试验及吹、洗设计要求:满足设计要求
6.各类穿墙套管、穿楼板套管、防火封堵及管件、管道的除锈防腐刷油、管道标识、警示带形式等综合考虑
7.其他：满足业主、设计、施工、验收规范及招标文件的要求</t>
  </si>
  <si>
    <t>65.73</t>
  </si>
  <si>
    <t>031001004249</t>
  </si>
  <si>
    <t>脱氧亚磷无缝铜管 φ9.53</t>
  </si>
  <si>
    <t>1.安装部位:室内
2.介质:冷媒
3.材质、规格:脱氧亚磷无缝铜管 φ9.53
4.连接形式:氮保护焊接
5.压力试验及吹、洗设计要求:满足设计要求
6.各类穿墙套管、穿楼板套管、防火封堵及管件、管道的除锈防腐刷油、管道标识、警示带形式等综合考虑
7.其他：满足业主、设计、施工、验收规范及招标文件的要求</t>
  </si>
  <si>
    <t>419.8</t>
  </si>
  <si>
    <t>031001004250</t>
  </si>
  <si>
    <t>脱氧亚磷无缝铜管 φ12.7</t>
  </si>
  <si>
    <t>1.安装部位:室内
2.介质:冷媒
3.材质、规格:脱氧亚磷无缝铜管 φ12.7
4.连接形式:氮保护焊接
5.压力试验及吹、洗设计要求:满足设计要求
6.各类穿墙套管、穿楼板套管、防火封堵及管件、管道的除锈防腐刷油、管道标识、警示带形式等综合考虑
7.其他：满足业主、设计、施工、验收规范及招标文件的要求</t>
  </si>
  <si>
    <t>186</t>
  </si>
  <si>
    <t>031001004251</t>
  </si>
  <si>
    <t>脱氧亚磷无缝铜管 φ15.88</t>
  </si>
  <si>
    <t>1.安装部位:室内
2.介质:冷媒
3.材质、规格:脱氧亚磷无缝铜管 φ15.88
4.连接形式:氮保护焊接
5.压力试验及吹、洗设计要求:满足设计要求
6.各类穿墙套管、穿楼板套管、防火封堵及管件、管道的除锈防腐刷油、管道标识、警示带形式等综合考虑
7.其他：满足业主、设计、施工、验收规范及招标文件的要求</t>
  </si>
  <si>
    <t>559.89</t>
  </si>
  <si>
    <t>031001004252</t>
  </si>
  <si>
    <t>脱氧亚磷无缝铜管 φ19.05</t>
  </si>
  <si>
    <t>1.安装部位:室内
2.介质:冷媒
3.材质、规格:脱氧亚磷无缝铜管 φ19.05
4.连接形式:氮保护焊接
5.压力试验及吹、洗设计要求:满足设计要求
6.各类穿墙套管、穿楼板套管、防火封堵及管件、管道的除锈防腐刷油、管道标识、警示带形式等综合考虑
7.其他：满足业主、设计、施工、验收规范及招标文件的要求</t>
  </si>
  <si>
    <t>67.17</t>
  </si>
  <si>
    <t>031001004253</t>
  </si>
  <si>
    <t>脱氧亚磷无缝铜管 φ22.2</t>
  </si>
  <si>
    <t>1.安装部位:室内
2.介质:冷媒
3.材质、规格:脱氧亚磷无缝铜管 φ22.2
4.连接形式:氮保护焊接
5.压力试验及吹、洗设计要求:满足设计要求
6.各类穿墙套管、穿楼板套管、防火封堵及管件、管道的除锈防腐刷油、管道标识、警示带形式等综合考虑
7.其他：满足业主、设计、施工、验收规范及招标文件的要求</t>
  </si>
  <si>
    <t>246.01</t>
  </si>
  <si>
    <t>031001004254</t>
  </si>
  <si>
    <t>脱氧亚磷无缝铜管 φ25.4</t>
  </si>
  <si>
    <t>1.安装部位:室内
2.介质:冷媒
3.材质、规格:脱氧亚磷无缝铜管 φ25.4
4.连接形式:氮保护焊接
5.型钢支吊架制作安装和除锈刷油防腐：满足验收规范要求 
6.铜管件、铜管的吹扫、干燥、试压保护、冷媒剂冲注等：综合考虑
7.各类套管、防火封堵、防腐处理的木垫、管道保温和保护层等:综合考虑
8.其他：满足业主、设计、施工、验收规范及招标文件的要求</t>
  </si>
  <si>
    <t>031001004255</t>
  </si>
  <si>
    <t>脱氧亚磷无缝铜管 φ28.6</t>
  </si>
  <si>
    <t>1.安装部位:室内
2.介质:冷媒
3.材质、规格:脱氧亚磷无缝铜管 φ28.6
4.连接形式:氮保护焊接
5.型钢支吊架制作安装和除锈刷油防腐：满足验收规范要求 
6.铜管件、铜管的吹扫、干燥、试压保护、冷媒剂冲注等：综合考虑
7.各类套管、防火封堵、防腐处理的木垫、管道保温和保护层等:综合考虑
8.其他：满足业主、设计、施工、验收规范及招标文件的要求</t>
  </si>
  <si>
    <t>258.45</t>
  </si>
  <si>
    <t>031001004256</t>
  </si>
  <si>
    <t>脱氧亚磷无缝铜管 φ31.75</t>
  </si>
  <si>
    <t>1.安装部位:室内
2.介质:冷媒
3.材质、规格:脱氧亚磷无缝铜管 φ31.75
4.连接形式:氮保护焊接
5.型钢支吊架制作安装和除锈刷油防腐：满足验收规范要求 
6.铜管件、铜管的吹扫、干燥、试压保护、冷媒剂冲注等：综合考虑
7.各类套管、防火封堵、防腐处理的木垫、管道保温和保护层等:综合考虑
8.其他：满足业主、设计、施工、验收规范及招标文件的要求</t>
  </si>
  <si>
    <t>24.59</t>
  </si>
  <si>
    <t>031001004257</t>
  </si>
  <si>
    <t>脱氧亚磷无缝铜管 φ38.1</t>
  </si>
  <si>
    <t>1.安装部位:室内
2.介质:冷媒
3.材质、规格:脱氧亚磷无缝铜管 φ38.1
4.连接形式:氮保护焊接
5.型钢支吊架制作安装和除锈刷油防腐：满足验收规范要求 
6.铜管件、铜管的吹扫、干燥、试压保护、冷媒剂冲注等：综合考虑
7.各类套管、防火封堵、防腐处理的木垫、管道保温和保护层等:综合考虑
8.其他：满足业主、设计、施工、验收规范及招标文件的要求</t>
  </si>
  <si>
    <t>42.58</t>
  </si>
  <si>
    <t>031001004258</t>
  </si>
  <si>
    <t>脱氧亚磷无缝铜管 φ41.3</t>
  </si>
  <si>
    <t>1.安装部位:室内
2.介质:冷媒
3.材质、规格:脱氧亚磷无缝铜管 φ41.3
4.连接形式:氮保护焊接
5.型钢支吊架制作安装和除锈刷油防腐：满足验收规范要求 
6.铜管件、铜管的吹扫、干燥、试压保护、冷媒剂冲注等：综合考虑
7.各类套管、防火封堵、防腐处理的木垫、管道保温和保护层等:综合考虑
8.其他：满足业主、设计、施工、验收规范及招标文件的要求</t>
  </si>
  <si>
    <t>105.33</t>
  </si>
  <si>
    <t>031001004259</t>
  </si>
  <si>
    <t>脱氧亚磷无缝铜管 φ44.5</t>
  </si>
  <si>
    <t>1.安装部位:室内
2.介质:冷媒
3.材质、规格:脱氧亚磷无缝铜管 φ44.5
4.连接形式:氮保护焊接
5.型钢支吊架制作安装和除锈刷油防腐：满足验收规范要求 
6.铜管件、铜管的吹扫、干燥、试压保护、冷媒剂冲注等：综合考虑
7.各类套管、防火封堵、防腐处理的木垫、管道保温和保护层等:综合考虑
8.其他：满足业主、设计、施工、验收规范及招标文件的要求</t>
  </si>
  <si>
    <t>22.32</t>
  </si>
  <si>
    <t>030903005260</t>
  </si>
  <si>
    <t>分岐管</t>
  </si>
  <si>
    <t>1.名称：分岐管
2.规格:综合考虑
3.焊接方法:氮保护焊接
4.其他：满足业主、设计、施工、验收规范及招标文件的要求</t>
  </si>
  <si>
    <t>63</t>
  </si>
  <si>
    <t>031208002261</t>
  </si>
  <si>
    <t>管道绝热 15mm</t>
  </si>
  <si>
    <t>1.绝热材料品种:难燃B1级橡塑材料
2.绝热厚度:15mm
3.管道外径:综合考虑
4.保温应在完成试压合格及除锈防腐处理后进行,作法参照03S401
5.其他：满足业主、设计、施工、验收规范及招标文件的要求</t>
  </si>
  <si>
    <t>2.03</t>
  </si>
  <si>
    <t>031208002262</t>
  </si>
  <si>
    <t>管道绝热 25mm</t>
  </si>
  <si>
    <t>7.84</t>
  </si>
  <si>
    <t>031002001263</t>
  </si>
  <si>
    <t>355.63</t>
  </si>
  <si>
    <t>03B005</t>
  </si>
  <si>
    <t>系统调整费(G 通风空调工程)</t>
  </si>
  <si>
    <t>030701003264</t>
  </si>
  <si>
    <t>室内机新风处理机 5000m^3/h</t>
  </si>
  <si>
    <t>1.名称:室内机新风处理机
2.型号、规格:X1-(1-3)/X2-(1-3)/X3-(1-3)
3.参数:设备制冷量(kW)=56，设备制热量(kW)=44，外形尺寸(mm)=805x1950x735，设备风量(m^3/h)=5000m^3/h，制冷额定功率(kW)=1.06
4.安装形式:吊顶安装
5.质量:222kg
6.隔振垫(器）、支架形式、材质:满足设计要求
7.其他：满足业主、设计、施工、验收规范及招标文件的要求</t>
  </si>
  <si>
    <t>030701003265</t>
  </si>
  <si>
    <t>室内机新风处理机 3000m^3/h</t>
  </si>
  <si>
    <t>1.名称:室内机新风处理机
2.型号、规格:X1-4/X2-4/X3-4
3.参数:设备制冷量(kW)=33.5，设备制热量(kW)=26.4，外形尺寸(mm)=1069x1270x486，设备风量(m^3/h)=3000m^3/h，制冷额定功率(kW)=0.68
4.安装形式:吊顶安装
5.质量:97kg
6.隔振垫(器）、支架形式、材质:满足设计要求
7.其他：满足业主、设计、施工、验收规范及招标文件的要求</t>
  </si>
  <si>
    <t>030701002266</t>
  </si>
  <si>
    <t>驻电极PM2.5净化装置 N=20W/m²</t>
  </si>
  <si>
    <t>1.名称:驻电极PM2.5净化装置
2.型号、规格:阻力&lt;50Pa  L=与新风机风量匹配，N=20W/m²(220V)，过滤效率&gt;70%，接口尺寸:与空调箱截面匹配
5.安装形式:风道上安装
6.支架形式、材质:满足设计要求
7.其他：满足业主、设计、施工、验收规范及招标文件的要求</t>
  </si>
  <si>
    <t>030703020267</t>
  </si>
  <si>
    <t>阻抗复合式消声器 900×650</t>
  </si>
  <si>
    <t>1.名称:阻抗复合式消声器
2.规格:900×650
3.其他：满足业主、设计、施工、验收规范及招标文件的要求</t>
  </si>
  <si>
    <t>030703020268</t>
  </si>
  <si>
    <t>阻抗复合式消声器 1030×720</t>
  </si>
  <si>
    <t>1.名称:阻抗复合式消声器
2.规格:1030×720
3.其他：满足业主、设计、施工、验收规范及招标文件的要求</t>
  </si>
  <si>
    <t>030703001269</t>
  </si>
  <si>
    <t>电动对开多叶调节阀 1100×420</t>
  </si>
  <si>
    <t>1.名称:电动对开多叶调节阀
2.型号、规格:1100×420
3.其他：满足业主、设计、施工、验收规范及招标文件的要求</t>
  </si>
  <si>
    <t>030703001270</t>
  </si>
  <si>
    <t>电动对开多叶调节阀 1530×630</t>
  </si>
  <si>
    <t>1.名称:电动对开多叶调节阀
2.型号、规格:1530×630
3.其他：满足业主、设计、施工、验收规范及招标文件的要求</t>
  </si>
  <si>
    <t>030703007271</t>
  </si>
  <si>
    <t>双层百叶风口SB 350X350</t>
  </si>
  <si>
    <t>1.名称:双层百叶风口SB
2.型号、规格:350X350
3.其他：满足业主、设计、施工、验收规范及招标文件的要求</t>
  </si>
  <si>
    <t>66</t>
  </si>
  <si>
    <t>030703007272</t>
  </si>
  <si>
    <t>防雨百叶 1100×420</t>
  </si>
  <si>
    <t>1.名称:防雨百叶
2.型号、规格:1100×420
3.其他：满足业主、设计、施工、验收规范及招标文件的要求</t>
  </si>
  <si>
    <t>030703007273</t>
  </si>
  <si>
    <t>防雨百叶 1530×630</t>
  </si>
  <si>
    <t>1.名称:防雨百叶
2.型号、规格:1530×630
3.其他：满足业主、设计、施工、验收规范及招标文件的要求</t>
  </si>
  <si>
    <t>030703019274</t>
  </si>
  <si>
    <t>软接头</t>
  </si>
  <si>
    <t>1.名称：软接头
2.材质：硅玻钛金复合保温软管
3.其它：满足设计、施工、验收规范及本项目招标技术要求及满足甲方选型要求</t>
  </si>
  <si>
    <t>61.52</t>
  </si>
  <si>
    <t>030702001275</t>
  </si>
  <si>
    <t>热镀锌钢板矩形管道 B≤450 δ=0.6</t>
  </si>
  <si>
    <t>1.名称:风管
2.材质:镀锌钢板
3.形状:矩形
4.规格:B≤450mm
5.板材厚度:0.6mm
6.接口形式:采用法兰连接,法兰间密封材料应为不燃材料
7.其他：满足业主、设计、施工、验收规范及招标文件的要求</t>
  </si>
  <si>
    <t>95.28</t>
  </si>
  <si>
    <t>030702001276</t>
  </si>
  <si>
    <t>镀锌钢板矩形管道 B≤1000 δ=0.75</t>
  </si>
  <si>
    <t>1.名称:风管
2.材质:镀锌钢板
3.形状:矩形
4.规格:B≤1000mm
5.板材厚度:0.75mm
6.接口形式:采用法兰连接,法兰间密封材料应为不燃材料
7.其他：满足业主、设计、施工、验收规范及招标文件的要求</t>
  </si>
  <si>
    <t>365.32</t>
  </si>
  <si>
    <t>030702001277</t>
  </si>
  <si>
    <t>热镀锌钢板矩形管道 B≤1500 δ=1.0</t>
  </si>
  <si>
    <t>1.名称:风管
2.材质:镀锌钢板
3.形状:矩形
4.规格:B≤1500mm
5.板材厚度:1.0mm
6.接口形式:采用法兰连接,法兰间密封材料应为不燃材料
7.其他：满足业主、设计、施工、验收规范及招标文件的要求</t>
  </si>
  <si>
    <t>22.98</t>
  </si>
  <si>
    <t>030702001278</t>
  </si>
  <si>
    <t>镀锌钢板矩形管道 B≤2000 δ=1.2</t>
  </si>
  <si>
    <t>1.名称:风管
2.材质:镀锌钢板
3.形状:矩形
4.规格:B≤2000mm
5.板材厚度:1.2mm
6.接口形式:采用法兰连接,法兰间密封材料应为不燃材料
7.其他：满足业主、设计、施工、验收规范及招标文件的要求</t>
  </si>
  <si>
    <t>46.96</t>
  </si>
  <si>
    <t>031002001279</t>
  </si>
  <si>
    <t>风管支吊架</t>
  </si>
  <si>
    <t>840.82</t>
  </si>
  <si>
    <t>031208003280</t>
  </si>
  <si>
    <t>风管道绝热 30mm</t>
  </si>
  <si>
    <t>1.绝热材料品种:离心玻璃棉 密度48kg/m3,导热系数0.037w/mk
2.绝热厚度:30mm
3.其它：其他：满足业主、设计、施工、验收规范及招标文件的要求</t>
  </si>
  <si>
    <t>19.08</t>
  </si>
  <si>
    <t>030704002281</t>
  </si>
  <si>
    <t>风管漏光试验、漏风试验</t>
  </si>
  <si>
    <t>1.漏光试验、漏风试验
2.其他：满足业主、设计、施工、验收规范及招标文件的要求</t>
  </si>
  <si>
    <t>576.46</t>
  </si>
  <si>
    <t>03B011</t>
  </si>
  <si>
    <t>031301017081</t>
  </si>
  <si>
    <t>031302001073</t>
  </si>
  <si>
    <t>031302002074</t>
  </si>
  <si>
    <t>031302003075</t>
  </si>
  <si>
    <t>031302004076</t>
  </si>
  <si>
    <t>031302005077</t>
  </si>
  <si>
    <t>031302006078</t>
  </si>
  <si>
    <t>031302007079</t>
  </si>
  <si>
    <t>031302008080</t>
  </si>
  <si>
    <t>工程名称：11080159工程\学员宿舍（2号）【给排水工程】</t>
  </si>
  <si>
    <t>给水工程</t>
  </si>
  <si>
    <t>排水工程</t>
  </si>
  <si>
    <t>67,790.56</t>
  </si>
  <si>
    <t>031001006296</t>
  </si>
  <si>
    <t>PP-R PN1.25MPa冷水管 DN25</t>
  </si>
  <si>
    <t>1.安装部位:室内
2.介质:冷水
3.材质、规格:PP-R 冷水管 DN25
4.压力等级：PN1.25MPa
5.连接形式:热熔连接
6.包含各种管件、管卡、消毒、水压试验及水冲洗、警示带铺设墙孔洞、套管制作安装、切管、调直、栽钩卡及管件、连接件、管道安装、支架制作、安装、刷漆、管道标识或警示带、剔槽及恢复、管道穿孔及管道穿孔后的恢复、封堵等完成本工作所需的所有工作内容
7.其他：满足业主、设计、施工、验收规范及招标文件的要求</t>
  </si>
  <si>
    <t>031001006297</t>
  </si>
  <si>
    <t>PP-R PN1.25MPa冷水管 DN20</t>
  </si>
  <si>
    <t>1.安装部位:室内
2.介质:冷水
3.材质、规格:PP-R 冷水管 DN20
4.压力等级：PN1.25MPa
5.连接形式:热熔连接
6.包含各种管件、管卡、消毒、水压试验及水冲洗、警示带铺设墙孔洞、套管制作安装、切管、调直、栽钩卡及管件、连接件、管道安装、支架制作、安装、刷漆、管道标识或警示带、剔槽及恢复、管道穿孔及管道穿孔后的恢复、封堵等完成本工作所需的所有工作内容
7.其他：满足业主、设计、施工、验收规范及招标文件的要求</t>
  </si>
  <si>
    <t>031001006298</t>
  </si>
  <si>
    <t>PP-R PN1.25MPa冷水管 DN15</t>
  </si>
  <si>
    <t>1.安装部位:室内
2.介质:冷水
3.材质、规格:PP-R 冷水管 DN15
4.压力等级：PN1.25MPa
5.连接形式:热熔连接
6.包含各种管件、管卡、消毒、水压试验及水冲洗、警示带铺设墙孔洞、套管制作安装、切管、调直、栽钩卡及管件、连接件、管道安装、支架制作、安装、刷漆、管道标识或警示带、剔槽及恢复、管道穿孔及管道穿孔后的恢复、封堵等完成本工作所需的所有工作内容
7.其他：满足业主、设计、施工、验收规范及招标文件的要求</t>
  </si>
  <si>
    <t>031001006299</t>
  </si>
  <si>
    <t>PP-R PN2.0MPa热水管 DN15</t>
  </si>
  <si>
    <t>1.安装部位:室内
2.介质:热水
3.材质、规格:PP-R 热水管 DN15
4.压力等级：PN2.0MPa
5.连接形式:热熔连接
6.包含各种管件、管卡、消毒、水压试验及水冲洗、警示带铺设墙孔洞、套管制作安装、切管、调直、栽钩卡及管件、连接件、管道安装、支架制作、安装、刷漆、管道标识或警示带、剔槽及恢复、管道穿孔及管道穿孔后的恢复、封堵等完成本工作所需的所有工作内容
7.其他：满足业主、设计、施工、验收规范及招标文件的要求</t>
  </si>
  <si>
    <t>031001006300</t>
  </si>
  <si>
    <t>UPVC塑料排水管 DN50</t>
  </si>
  <si>
    <t>1.安装部位:室内
2.介质:污水
3.材质、规格:UPVC塑料排水管 DN50
4.连接形式:粘接剂粘接
5.包含各种管件、管卡、通球试验及灌水通球试验等综合考虑、警示带铺设墙孔洞、套管制作安装、切管、调直、栽钩卡及管件、连接件、管道安装、支架制作、安装、刷漆、管道标识或警示带、管道穿孔及管道穿孔后的恢复、封堵等完成本工作所需的所有工作内容
6.其他：满足业主、设计、施工、验收规范及招标文件的要求</t>
  </si>
  <si>
    <t>031001006301</t>
  </si>
  <si>
    <t>UPVC塑料排水管 DN75</t>
  </si>
  <si>
    <t>1.安装部位:室内
2.介质:污水
3.材质、规格:UPVC塑料排水管 DN75
4.连接形式:粘接剂粘接
5.包含各种管件、管卡、通球试验及灌水通球试验等综合考虑、警示带铺设墙孔洞、套管制作安装、切管、调直、栽钩卡及管件、连接件、管道安装、支架制作、安装、刷漆、管道标识或警示带、管道穿孔及管道穿孔后的恢复、封堵等完成本工作所需的所有工作内容
6.其他：满足业主、设计、施工、验收规范及招标文件的要求</t>
  </si>
  <si>
    <t>031001006302</t>
  </si>
  <si>
    <t>UPVC塑料排水管 DN100</t>
  </si>
  <si>
    <t>1.安装部位:室内
2.介质:污水
3.材质、规格:UPVC塑料排水管 DN100
4.连接形式:粘接剂粘接
5.包含各种管件、管卡、通球试验及灌水通球试验等综合考虑、警示带铺设墙孔洞、套管制作安装、切管、调直、栽钩卡及管件、连接件、管道安装、支架制作、安装、刷漆、管道标识或警示带、管道穿孔及管道穿孔后的恢复、封堵等完成本工作所需的所有工作内容
6.其他：满足业主、设计、施工、验收规范及招标文件的要求</t>
  </si>
  <si>
    <t>03B006</t>
  </si>
  <si>
    <t>031302001102</t>
  </si>
  <si>
    <t>031302002103</t>
  </si>
  <si>
    <t>031302003104</t>
  </si>
  <si>
    <t>031302004105</t>
  </si>
  <si>
    <t>031302005106</t>
  </si>
  <si>
    <t>031302006107</t>
  </si>
  <si>
    <t>031302007108</t>
  </si>
  <si>
    <t>031302008109</t>
  </si>
  <si>
    <t>工程名称：11080159工程\学员宿舍（3号）【电气工程】</t>
  </si>
  <si>
    <t>715,603.70</t>
  </si>
  <si>
    <t>030404017333</t>
  </si>
  <si>
    <t>配电箱 AK</t>
  </si>
  <si>
    <t>1.名称：配电箱 AK
2.参数：Ps=3.0kW
3.配电柜尺寸：满足设计要求
4.箱内电气元器件要求：满足设计要求
5.安装形式：底边距地1.5米暗装
6.含开孔、配线、盘柜防火、堵洞、按钮、端子接线、箱体接地、箱体基础等
7.含箱内所有电气元器件、本体安装、设备间连线、共用接线母排、铜母线安装、焊压接线端子、盘柜配线整理、预留电气火灾监控探测器位置及接口（探测器另计）、除锈刷油等
8.其他：满足业主、设计、施工、验收规范及招标文件的要求</t>
  </si>
  <si>
    <t>128</t>
  </si>
  <si>
    <t>030404017334</t>
  </si>
  <si>
    <t>配电箱 AK′</t>
  </si>
  <si>
    <t>1.名称：配电箱 AK′
2.参数：Ps=3.0kW
3.配电柜尺寸：满足设计要求
4.箱内电气元器件要求：满足设计要求
5.安装形式：底边距地1.5米暗装
6.含开孔、配线、盘柜防火、堵洞、按钮、端子接线、箱体接地、箱体基础等
7.含箱内所有电气元器件、本体安装、设备间连线、共用接线母排、铜母线安装、焊压接线端子、盘柜配线整理、预留电气火灾监控探测器位置及接口（探测器另计）、除锈刷油等
8.其他：满足业主、设计、施工、验收规范及招标文件的要求</t>
  </si>
  <si>
    <t>030404017335</t>
  </si>
  <si>
    <t>配电箱 AK″</t>
  </si>
  <si>
    <t>1.名称：配电箱 AK″
2.参数：Ps=6.0kW
3.配电柜尺寸：满足设计要求
4.箱内电气元器件要求：满足设计要求
5.安装形式：底边距地1.5米暗装
6.含开孔、配线、盘柜防火、堵洞、按钮、端子接线、箱体接地、箱体基础等
7.含箱内所有电气元器件、本体安装、设备间连线、共用接线母排、铜母线安装、焊压接线端子、盘柜配线整理、预留电气火灾监控探测器位置及接口（探测器另计）、除锈刷油等
8.其他：满足业主、设计、施工、验收规范及招标文件的要求</t>
  </si>
  <si>
    <t>030404017336</t>
  </si>
  <si>
    <t>配电箱 AK1</t>
  </si>
  <si>
    <t>1.名称：配电箱 AK1
2.参数：Ps=5.0kW
3.配电柜尺寸：满足设计要求
4.箱内电气元器件要求：满足设计要求
5.安装形式：底边距地1.5米暗装
6.含开孔、配线、盘柜防火、堵洞、按钮、端子接线、箱体接地、箱体基础等
7.含箱内所有电气元器件、本体安装、设备间连线、共用接线母排、铜母线安装、焊压接线端子、盘柜配线整理、预留电气火灾监控探测器位置及接口（探测器另计）、除锈刷油等
8.其他：满足业主、设计、施工、验收规范及招标文件的要求</t>
  </si>
  <si>
    <t>030404017337</t>
  </si>
  <si>
    <t>配电箱 AK2</t>
  </si>
  <si>
    <t>1.名称：配电箱 AK2
2.参数：Ps=5.0kW
3.配电柜尺寸：满足设计要求
4.箱内电气元器件要求：满足设计要求
5.安装形式：底边距地1.5米暗装
6.含开孔、配线、盘柜防火、堵洞、按钮、端子接线、箱体接地、箱体基础等
7.含箱内所有电气元器件、本体安装、设备间连线、共用接线母排、铜母线安装、焊压接线端子、盘柜配线整理、预留电气火灾监控探测器位置及接口（探测器另计）、除锈刷油等
8.其他：满足业主、设计、施工、验收规范及招标文件的要求</t>
  </si>
  <si>
    <t>030404017338</t>
  </si>
  <si>
    <t>配电箱 AL1</t>
  </si>
  <si>
    <t>1.名称：配电箱 AL1
2.参数：Ps=76.0kW，Kx=0.6，Pjs=45.6kW，COSφ=0.90，Ijs=76.98A
3.配电柜尺寸：满足设计要求
4.箱内电气元器件要求：满足设计要求
5.安装形式：底边距地1.5米暗装
6.含开孔、配线、盘柜防火、堵洞、按钮、端子接线、箱体接地、箱体基础等
7.含箱内所有电气元器件、本体安装、设备间连线、共用接线母排、铜母线安装、焊压接线端子、盘柜配线整理、预留电气火灾监控探测器位置及接口（探测器另计）、除锈刷油等
8.其他：满足业主、设计、施工、验收规范及招标文件的要求</t>
  </si>
  <si>
    <t>030404017339</t>
  </si>
  <si>
    <t>配电箱 AL2、3、4、5、6</t>
  </si>
  <si>
    <t>1.名称：配电箱 AL2、3、4、5、6
2.参数：Ps=82.0kW，Kx=0.5，Pjs=43.0kW，COSφ=0.90，Ijs=69.21A
3.配电柜尺寸：满足设计要求
4.箱内电气元器件要求：满足设计要求
5.安装形式：底边距地1.5米暗装
6.含开孔、配线、盘柜防火、堵洞、按钮、端子接线、箱体接地、箱体基础等
7.含箱内所有电气元器件、本体安装、设备间连线、共用接线母排、铜母线安装、焊压接线端子、盘柜配线整理、预留电气火灾监控探测器位置及接口（探测器另计）、除锈刷油等
8.其他：满足业主、设计、施工、验收规范及招标文件的要求</t>
  </si>
  <si>
    <t>030412005340</t>
  </si>
  <si>
    <t>300x300LED面板灯220V 12W（防水型）</t>
  </si>
  <si>
    <t>1.名称:300x300LED面板灯220V 12W（防水型）
2.规格、型号:LED 220V/12-1X12W
3.安装形式:嵌入式吊顶安装
4.包含灯具安装所需光源、金属软管、吊杆、吊链、灯具附件、焊压接线端子、补刷（喷）油漆、接地、吊顶开孔、墙体开孔、孔洞封堵等完成本工作所需的所有内容
5.其他：满足业主、设计、施工、验收规范及招标文件的要求</t>
  </si>
  <si>
    <t>264</t>
  </si>
  <si>
    <t>030412005341</t>
  </si>
  <si>
    <t>300x300LED面板灯220V 18W</t>
  </si>
  <si>
    <t>1.名称:300x300LED面板灯220V 18W
2.规格、型号:LED 220V/18-1X18W
3.安装形式:吸顶安装
4.包含灯具安装所需光源、金属软管、吊杆、吊链、灯具附件、焊压接线端子、补刷（喷）油漆、接地、吊顶开孔、墙体开孔、孔洞封堵等完成本工作所需的所有内容
5.其他：满足业主、设计、施工、验收规范及招标文件的要求</t>
  </si>
  <si>
    <t>141</t>
  </si>
  <si>
    <t>030412005342</t>
  </si>
  <si>
    <t>300x300LED（红外线本应开关）面板灯220V 12W（防水型）</t>
  </si>
  <si>
    <t>1.名称:300x300LED（红外线本应开关）面板灯220V 12W（防水型）
2.规格、型号:LED 220V/12-1X12W
3.安装形式:吸顶安装
4.包含灯具安装所需光源、金属软管、吊杆、吊链、灯具附件、焊压接线端子、补刷（喷）油漆、接地、吊顶开孔、墙体开孔、孔洞封堵等完成本工作所需的所有内容
5.其他：满足业主、设计、施工、验收规范及招标文件的要求</t>
  </si>
  <si>
    <t>16</t>
  </si>
  <si>
    <t>030412005343</t>
  </si>
  <si>
    <t>600x600LED面板灯220V 48W</t>
  </si>
  <si>
    <t>1.名称:600x600LED面板灯220V 48W
2.规格、型号:LED 220V/48-1X48W
3.安装形式:吸顶安装
4.包含灯具安装所需光源、金属软管、吊杆、吊链、灯具附件、焊压接线端子、补刷（喷）油漆、接地、吊顶开孔、墙体开孔、孔洞封堵等完成本工作所需的所有内容
5.其他：满足业主、设计、施工、验收规范及招标文件的要求</t>
  </si>
  <si>
    <t>341</t>
  </si>
  <si>
    <t>030412005344</t>
  </si>
  <si>
    <t>600x600LED嵌入面板灯220V 48W（红外线感应开关）</t>
  </si>
  <si>
    <t>1.名称:600x600LED嵌入面板灯220V 48W（红外线感应开关）
2.规格、型号:LED 220V/48-1X48W
3.安装形式:嵌入式吊顶安装
4.包含灯具安装所需光源、金属软管、吊杆、吊链、灯具附件、焊压接线端子、补刷（喷）油漆、接地、吊顶开孔、墙体开孔、孔洞封堵等完成本工作所需的所有内容
5.其他：满足业主、设计、施工、验收规范及招标文件的要求</t>
  </si>
  <si>
    <t>84</t>
  </si>
  <si>
    <t>030404034345</t>
  </si>
  <si>
    <t>1.名称：暗装单极开关
2.规格：220V 10A
3.安装方式：底边距地1.3米暗装
4.包含墙体开孔、孔洞封堵等完成本工作所需的所有内容
5.其他：满足业主、设计、施工、验收规范及招标文件的要求</t>
  </si>
  <si>
    <t>149</t>
  </si>
  <si>
    <t>030404034346</t>
  </si>
  <si>
    <t>1.名称：暗装双极开关
2.规格：220V 10A
3.安装方式：底边距地1.3米暗装
4.包含墙体开孔、孔洞封堵等完成本工作所需的所有内容
5.其他：满足业主、设计、施工、验收规范及招标文件的要求</t>
  </si>
  <si>
    <t>286</t>
  </si>
  <si>
    <t>030404034347</t>
  </si>
  <si>
    <t>1.名称：暗装三极开关
2.规格：220V 10A
3.安装方式：底边距地1.3米暗装
4.包含墙体开孔、孔洞封堵等完成本工作所需的所有内容
5.其他：满足业主、设计、施工、验收规范及招标文件的要求</t>
  </si>
  <si>
    <t>30</t>
  </si>
  <si>
    <t>030404035348</t>
  </si>
  <si>
    <t>安全型二、三极暗装插座 220V 10A</t>
  </si>
  <si>
    <t>1.名称:安全型二、三极暗装插座
2.规格、型号:220V 10A
3.安装方式:底边距地0.3米暗装
4.包含墙体开孔、孔洞封堵等完成本工作所需的所有内容
5.其他：满足业主、设计、施工、验收规范及招标文件的要求</t>
  </si>
  <si>
    <t>882</t>
  </si>
  <si>
    <t>030404035349</t>
  </si>
  <si>
    <t>安全型二、三极洗衣机暗装插座 220V 10A</t>
  </si>
  <si>
    <t>1.名称:安全型二、三极洗衣机暗装插座
2.规格、型号:220V 10A
3.安装方式:底边距地1.5米暗装
4.包含墙体开孔、孔洞封堵等完成本工作所需的所有内容
5.其他：满足业主、设计、施工、验收规范及招标文件的要求</t>
  </si>
  <si>
    <t>152</t>
  </si>
  <si>
    <t>030404035350</t>
  </si>
  <si>
    <t>安全型二、三极热水器暗装插座 220V 10A</t>
  </si>
  <si>
    <t>1.名称:安全型二、三极热水器暗装插座
2.规格、型号:220V 10A
3.安装方式:底边距地2.3米暗装
4.包含墙体开孔、孔洞封堵等完成本工作所需的所有内容
5.其他：满足业主、设计、施工、验收规范及招标文件的要求</t>
  </si>
  <si>
    <t>132</t>
  </si>
  <si>
    <t>030404035351</t>
  </si>
  <si>
    <t>安全型挂式空调暗装插座 220V 16A</t>
  </si>
  <si>
    <t>1.名称:安全型挂式空调暗装插座
2.规格、型号:220V 16A
3.安装方式:底边距地2.3米暗装
4.包含墙体开孔、孔洞封堵等完成本工作所需的所有内容
5.其他：满足业主、设计、施工、验收规范及招标文件的要求</t>
  </si>
  <si>
    <t>140</t>
  </si>
  <si>
    <t>030404035352</t>
  </si>
  <si>
    <t>安全型柜式空调暗装插座 220V 16A</t>
  </si>
  <si>
    <t>1.名称:安全型柜式空调暗装插座
2.规格、型号:220V 16A
3.安装方式:底边距地2.3米暗装
4.包含墙体开孔、孔洞封堵等完成本工作所需的所有内容
5.其他：满足业主、设计、施工、验收规范及招标文件的要求</t>
  </si>
  <si>
    <t>030404033353</t>
  </si>
  <si>
    <t>嵌入式排气扇</t>
  </si>
  <si>
    <t>1.名称:嵌入式排气扇
2.型号、规格:满足设计要求
3.安装方式:详设计
4.包含安装金属软管、吊杆、吊链、灯具附件、焊压接线端子、补刷（喷）油漆、接地、吊顶开孔、墙体开孔、孔洞封堵等完成本工作所需的所有内容
5.其他：满足业主、设计、施工、验收规范及招标文件的要求</t>
  </si>
  <si>
    <t>153</t>
  </si>
  <si>
    <t>030411006354</t>
  </si>
  <si>
    <t>1.名称:塑料接线盒
2.规格:满足设计要求，综合考虑
3.安装形式:暗装
4.开关盒、插座盒、灯头盒、接线盒等综合考虑
5.其他：满足业主、设计、施工、验收规范及招标文件的要求</t>
  </si>
  <si>
    <t>2782</t>
  </si>
  <si>
    <t>030409008355</t>
  </si>
  <si>
    <t>局部等电位端子箱 LEB</t>
  </si>
  <si>
    <t>1.名称:局部等电位端子箱 LEB
2.材质、规格:箱体160x75x50
3.安装方式:底边距地0.5米暗装
4.其他：满足业主、设计、施工、验收规范及招标文件的要求</t>
  </si>
  <si>
    <t>030411001356</t>
  </si>
  <si>
    <t>6278.82</t>
  </si>
  <si>
    <t>030411001357</t>
  </si>
  <si>
    <t>配管 PVC25</t>
  </si>
  <si>
    <t>1.名称：电气配管
2.材质：难燃型PVC管
3.规格：PVC25
4.配置形式及部位：综合考虑
5.包含预留孔洞、打孔洞、沟坑修整、预留沟槽、配管、刷防火涂料、剔槽及恢复、管道穿墙套管、穿楼板套管、支架制作安装和其除锈刷漆等费用；含管件及所有附件；管道穿孔的封堵，防火堵洞等；接地（含跨接线）、穿引线、白面板、转线盒综合考虑
6.其他：满足业主、设计、施工、验收规范及招标文件的要求</t>
  </si>
  <si>
    <t>463.91</t>
  </si>
  <si>
    <t>030411004358</t>
  </si>
  <si>
    <t>3185.25</t>
  </si>
  <si>
    <t>030411004359</t>
  </si>
  <si>
    <t>配线 WDZ-BYJ-4</t>
  </si>
  <si>
    <t>1.名称：电气配线
2.型号、规格：WDZ-BYJ-4
3.材质：铜芯
4.配线形式及部位：综合考虑
5.电压等级：0.45kV/0.75kV
6.其他：满足业主、设计、施工、验收规范及招标文件的要求</t>
  </si>
  <si>
    <t>15854.46</t>
  </si>
  <si>
    <t>030411004360</t>
  </si>
  <si>
    <t>198.15</t>
  </si>
  <si>
    <t>030411004361</t>
  </si>
  <si>
    <t>配线 WDZ-BYJ-10</t>
  </si>
  <si>
    <t>1.名称：电气配线
2.型号、规格：WDZ-BYJ-10
3.材质：铜芯
4.配线形式及部位：综合考虑
5.电压等级：0.45kV/0.75kV
6.其他：满足业主、设计、施工、验收规范及招标文件的要求</t>
  </si>
  <si>
    <t>8355.84</t>
  </si>
  <si>
    <t>03B007</t>
  </si>
  <si>
    <t>1.项目名称：拆除工程
2.包括：本单体电气工程涉及到的所有拆除，由投标人结合图纸及踏勘现场后综合考虑报价，投标人自行对拆除物进行处理，产生的残值收益，应以优惠的方式体现在投标报价中，结算时不作调整
3.其他：满足业主、设计、施工、验收规范及招标文件的要求</t>
  </si>
  <si>
    <t>031301017130</t>
  </si>
  <si>
    <t>031302001122</t>
  </si>
  <si>
    <t>031302002123</t>
  </si>
  <si>
    <t>031302003124</t>
  </si>
  <si>
    <t>031302004125</t>
  </si>
  <si>
    <t>031302005126</t>
  </si>
  <si>
    <t>031302006127</t>
  </si>
  <si>
    <t>031302007128</t>
  </si>
  <si>
    <t>031302008129</t>
  </si>
  <si>
    <t>工程名称：11080159工程\学员宿舍（3号）【给排水工程】</t>
  </si>
  <si>
    <t>887,958.39</t>
  </si>
  <si>
    <t>031001006362</t>
  </si>
  <si>
    <t>52.23</t>
  </si>
  <si>
    <t>031001006363</t>
  </si>
  <si>
    <t>445.91</t>
  </si>
  <si>
    <t>031001006364</t>
  </si>
  <si>
    <t>841.71</t>
  </si>
  <si>
    <t>031001006365</t>
  </si>
  <si>
    <t>762.65</t>
  </si>
  <si>
    <t>031004018366</t>
  </si>
  <si>
    <t>储水式电热水器 V=80L</t>
  </si>
  <si>
    <t>1.名称:储水式电热水器
2.型号、规格:满足设计要求
3.安装方式:满足设计及规范要求
4.其他:满足设计、施工、验收规范及招标文件的要求</t>
  </si>
  <si>
    <t>031004003367</t>
  </si>
  <si>
    <t>洗脸盆</t>
  </si>
  <si>
    <t>1.名称：洗脸盆
2.规格、类型：陶瓷
3.组装形式：满足设计要求
4.附件名称、数量：包括给水角阀、金属软管等全部附件 
5.其他:满足业主、设计、施工、验收规范及招标文件的要求</t>
  </si>
  <si>
    <t>131</t>
  </si>
  <si>
    <t>031004010368</t>
  </si>
  <si>
    <t>淋浴器</t>
  </si>
  <si>
    <t>1.名称：淋浴器
2.规格、类型：综合考虑
3.组装形式 ：综合考虑
4.附件名称、数量：包括给水角阀、金属软管、冲洗管等全部附件 
5.其他:满足业主、设计、施工、验收规范及招标文件的要求</t>
  </si>
  <si>
    <t>031004006369</t>
  </si>
  <si>
    <t>蹲式大便器</t>
  </si>
  <si>
    <t>1.名称：蹲式大便器
2.规格、类型：陶瓷
3.组装形式 ：液压脚踏开关低水箱
4.附件名称、数量：包括给水角阀、金属 软管、冲洗管、脚踏冲洗阀等全部附件 
5.其他:满足业主、设计、施工、验收规范及招标文件的要求</t>
  </si>
  <si>
    <t>031004006370</t>
  </si>
  <si>
    <t>坐便器</t>
  </si>
  <si>
    <t>1.名称：坐便器
2.规格、类型：陶瓷,冲水量3/5L
3.组装形式 ：综合考虑
4.附件名称、数量：包括给水角阀、金属 软管、冲洗管等全部附件 
5.其他:满足业主、设计、施工、验收规范及招标文件的要求</t>
  </si>
  <si>
    <t>031004008371</t>
  </si>
  <si>
    <t>成品拖布池</t>
  </si>
  <si>
    <t>1.类型:成品拖布池
2.包含存水弯，长颈水嘴，排水栓带链堵等附件
3.其他:满足业主、设计、施工、验收规范及招标文件的要求</t>
  </si>
  <si>
    <t>031004014372</t>
  </si>
  <si>
    <t>水龙头 DN15</t>
  </si>
  <si>
    <t>1.名称:水龙头
2.型号、规格:DN15
3.其他:满足业主、设计、施工、验收规范及招标文件的要求</t>
  </si>
  <si>
    <t>133</t>
  </si>
  <si>
    <t>031003001373</t>
  </si>
  <si>
    <t>031003001374</t>
  </si>
  <si>
    <t>截止阀 DN25</t>
  </si>
  <si>
    <t>1.名称:截止阀
2.材质:黄铜
3.规格:DN25
4.连接形式:螺纹连接
5.其他：满足业主、设计、施工、验收规范及招标文件的要求</t>
  </si>
  <si>
    <t>031003006375</t>
  </si>
  <si>
    <t>可调式减压阀组 DN40</t>
  </si>
  <si>
    <t>1.名称:可调式减压阀组
2.材质:想设计
3.规格:DN40
4.连接形式:螺纹连接
5.其他：满足业主、设计、施工、验收规范及招标文件的要求</t>
  </si>
  <si>
    <t>52</t>
  </si>
  <si>
    <t>031001006376</t>
  </si>
  <si>
    <t>844.95</t>
  </si>
  <si>
    <t>031001006377</t>
  </si>
  <si>
    <t>204.38</t>
  </si>
  <si>
    <t>031001006378</t>
  </si>
  <si>
    <t>323.17</t>
  </si>
  <si>
    <t>031004014379</t>
  </si>
  <si>
    <t>地漏 DN50</t>
  </si>
  <si>
    <t>1.名称：地漏
2.材质:水封深度不小于50mm,不锈钢
3.型号、规格:DN50
4.其他：满足业主、设计、施工、验收规范及招标文件的要求</t>
  </si>
  <si>
    <t>263</t>
  </si>
  <si>
    <t>031004014380</t>
  </si>
  <si>
    <t>洗衣机专用地漏 DN50</t>
  </si>
  <si>
    <t>1.名称：洗衣机专用地漏
2.材质:水封深度不小于50mm,不锈钢
3.型号、规格:DN50
4.其他：满足业主、设计、施工、验收规范及招标文件的要求</t>
  </si>
  <si>
    <t>03B008</t>
  </si>
  <si>
    <t>031301017139</t>
  </si>
  <si>
    <t>031302001131</t>
  </si>
  <si>
    <t>031302002132</t>
  </si>
  <si>
    <t>031302003133</t>
  </si>
  <si>
    <t>031302004134</t>
  </si>
  <si>
    <t>031302005135</t>
  </si>
  <si>
    <t>031302006136</t>
  </si>
  <si>
    <t>031302007137</t>
  </si>
  <si>
    <t>031302008138</t>
  </si>
  <si>
    <t>工程名称：11080159工程\学员宿舍（4号）【电气工程】</t>
  </si>
  <si>
    <t>030404017411</t>
  </si>
  <si>
    <t>030404017412</t>
  </si>
  <si>
    <t>030404017413</t>
  </si>
  <si>
    <t>030404017414</t>
  </si>
  <si>
    <t>030404017415</t>
  </si>
  <si>
    <t>030404017416</t>
  </si>
  <si>
    <t>030404017417</t>
  </si>
  <si>
    <t>030412005418</t>
  </si>
  <si>
    <t>030412005419</t>
  </si>
  <si>
    <t>030412005420</t>
  </si>
  <si>
    <t>030412005421</t>
  </si>
  <si>
    <t>030412005422</t>
  </si>
  <si>
    <t>030404034423</t>
  </si>
  <si>
    <t>030404034424</t>
  </si>
  <si>
    <t>030404034425</t>
  </si>
  <si>
    <t>030404035426</t>
  </si>
  <si>
    <t>030404035427</t>
  </si>
  <si>
    <t>030404035428</t>
  </si>
  <si>
    <t>030404035429</t>
  </si>
  <si>
    <t>030404035430</t>
  </si>
  <si>
    <t>030404033431</t>
  </si>
  <si>
    <t>030411006432</t>
  </si>
  <si>
    <t>030409008433</t>
  </si>
  <si>
    <t>030411001434</t>
  </si>
  <si>
    <t>030411001435</t>
  </si>
  <si>
    <t>030411004436</t>
  </si>
  <si>
    <t>030411004437</t>
  </si>
  <si>
    <t>030411004438</t>
  </si>
  <si>
    <t>030411004439</t>
  </si>
  <si>
    <t>03B009</t>
  </si>
  <si>
    <t>031301017160</t>
  </si>
  <si>
    <t>031302001152</t>
  </si>
  <si>
    <t>031302002153</t>
  </si>
  <si>
    <t>031302003154</t>
  </si>
  <si>
    <t>031302004155</t>
  </si>
  <si>
    <t>031302005156</t>
  </si>
  <si>
    <t>031302006157</t>
  </si>
  <si>
    <t>031302007158</t>
  </si>
  <si>
    <t>031302008159</t>
  </si>
  <si>
    <t>工程名称：11080159工程\学员宿舍（4号）【给排水工程】</t>
  </si>
  <si>
    <t>031001006440</t>
  </si>
  <si>
    <t>031001006441</t>
  </si>
  <si>
    <t>031001006442</t>
  </si>
  <si>
    <t>031001006443</t>
  </si>
  <si>
    <t>031004018444</t>
  </si>
  <si>
    <t>031004003445</t>
  </si>
  <si>
    <t>031004010446</t>
  </si>
  <si>
    <t>031004006447</t>
  </si>
  <si>
    <t>031004006448</t>
  </si>
  <si>
    <t>031004008449</t>
  </si>
  <si>
    <t>031004014450</t>
  </si>
  <si>
    <t>031003001451</t>
  </si>
  <si>
    <t>031003001452</t>
  </si>
  <si>
    <t>031003006453</t>
  </si>
  <si>
    <t>031001006454</t>
  </si>
  <si>
    <t>031001006455</t>
  </si>
  <si>
    <t>031001006456</t>
  </si>
  <si>
    <t>031004014457</t>
  </si>
  <si>
    <t>031004014458</t>
  </si>
  <si>
    <t>03B010</t>
  </si>
  <si>
    <t>031301017169</t>
  </si>
  <si>
    <t>031302001161</t>
  </si>
  <si>
    <t>031302002162</t>
  </si>
  <si>
    <t>031302003163</t>
  </si>
  <si>
    <t>031302004164</t>
  </si>
  <si>
    <t>031302005165</t>
  </si>
  <si>
    <t>031302006166</t>
  </si>
  <si>
    <t>031302007167</t>
  </si>
  <si>
    <t>031302008168</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</si>
</sst>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DBNum2][$RMB]General;[Red][DBNum2][$RMB]General"/>
  </numFmts>
  <fonts count="32">
    <font>
      <sz val="9"/>
      <color theme="1"/>
      <name val="??"/>
      <charset val="134"/>
      <scheme val="minor"/>
    </font>
    <font>
      <sz val="9"/>
      <name val="宋体"/>
      <charset val="134"/>
    </font>
    <font>
      <b/>
      <sz val="16"/>
      <name val="宋体"/>
      <charset val="134"/>
    </font>
    <font>
      <u/>
      <sz val="9"/>
      <name val="宋体"/>
      <charset val="134"/>
    </font>
    <font>
      <b/>
      <sz val="20"/>
      <name val="宋体"/>
      <charset val="134"/>
    </font>
    <font>
      <sz val="10"/>
      <name val="宋体"/>
      <charset val="134"/>
    </font>
    <font>
      <b/>
      <sz val="18"/>
      <name val="宋体"/>
      <charset val="134"/>
    </font>
    <font>
      <sz val="11"/>
      <color theme="1"/>
      <name val="??"/>
      <charset val="134"/>
      <scheme val="minor"/>
    </font>
    <font>
      <u/>
      <sz val="22"/>
      <color rgb="FF000000"/>
      <name val="宋体"/>
      <charset val="134"/>
    </font>
    <font>
      <sz val="22"/>
      <color indexed="0"/>
      <name val="宋体"/>
      <charset val="134"/>
    </font>
    <font>
      <b/>
      <sz val="26"/>
      <color indexed="0"/>
      <name val="宋体"/>
      <charset val="134"/>
    </font>
    <font>
      <sz val="12"/>
      <color indexed="0"/>
      <name val="宋体"/>
      <charset val="134"/>
    </font>
    <font>
      <u/>
      <sz val="11"/>
      <color rgb="FF0000FF"/>
      <name val="??"/>
      <charset val="0"/>
      <scheme val="minor"/>
    </font>
    <font>
      <u/>
      <sz val="11"/>
      <color rgb="FF800080"/>
      <name val="??"/>
      <charset val="0"/>
      <scheme val="minor"/>
    </font>
    <font>
      <sz val="11"/>
      <color rgb="FFFF0000"/>
      <name val="??"/>
      <charset val="0"/>
      <scheme val="minor"/>
    </font>
    <font>
      <b/>
      <sz val="18"/>
      <color theme="3"/>
      <name val="??"/>
      <charset val="134"/>
      <scheme val="minor"/>
    </font>
    <font>
      <i/>
      <sz val="11"/>
      <color rgb="FF7F7F7F"/>
      <name val="??"/>
      <charset val="0"/>
      <scheme val="minor"/>
    </font>
    <font>
      <b/>
      <sz val="15"/>
      <color theme="3"/>
      <name val="??"/>
      <charset val="134"/>
      <scheme val="minor"/>
    </font>
    <font>
      <b/>
      <sz val="13"/>
      <color theme="3"/>
      <name val="??"/>
      <charset val="134"/>
      <scheme val="minor"/>
    </font>
    <font>
      <b/>
      <sz val="11"/>
      <color theme="3"/>
      <name val="??"/>
      <charset val="134"/>
      <scheme val="minor"/>
    </font>
    <font>
      <sz val="11"/>
      <color rgb="FF3F3F76"/>
      <name val="??"/>
      <charset val="0"/>
      <scheme val="minor"/>
    </font>
    <font>
      <b/>
      <sz val="11"/>
      <color rgb="FF3F3F3F"/>
      <name val="??"/>
      <charset val="0"/>
      <scheme val="minor"/>
    </font>
    <font>
      <b/>
      <sz val="11"/>
      <color rgb="FFFA7D00"/>
      <name val="??"/>
      <charset val="0"/>
      <scheme val="minor"/>
    </font>
    <font>
      <b/>
      <sz val="11"/>
      <color rgb="FFFFFFFF"/>
      <name val="??"/>
      <charset val="0"/>
      <scheme val="minor"/>
    </font>
    <font>
      <sz val="11"/>
      <color rgb="FFFA7D00"/>
      <name val="??"/>
      <charset val="0"/>
      <scheme val="minor"/>
    </font>
    <font>
      <b/>
      <sz val="11"/>
      <color theme="1"/>
      <name val="??"/>
      <charset val="0"/>
      <scheme val="minor"/>
    </font>
    <font>
      <sz val="11"/>
      <color rgb="FF006100"/>
      <name val="??"/>
      <charset val="0"/>
      <scheme val="minor"/>
    </font>
    <font>
      <sz val="11"/>
      <color rgb="FF9C0006"/>
      <name val="??"/>
      <charset val="0"/>
      <scheme val="minor"/>
    </font>
    <font>
      <sz val="11"/>
      <color rgb="FF9C6500"/>
      <name val="??"/>
      <charset val="0"/>
      <scheme val="minor"/>
    </font>
    <font>
      <sz val="11"/>
      <color theme="0"/>
      <name val="??"/>
      <charset val="0"/>
      <scheme val="minor"/>
    </font>
    <font>
      <sz val="11"/>
      <color theme="1"/>
      <name val="??"/>
      <charset val="0"/>
      <scheme val="minor"/>
    </font>
    <font>
      <sz val="22"/>
      <color rgb="FF000000"/>
      <name val="宋体"/>
      <charset val="134"/>
    </font>
  </fonts>
  <fills count="34">
    <fill>
      <patternFill patternType="none"/>
    </fill>
    <fill>
      <patternFill patternType="gray125"/>
    </fill>
    <fill>
      <patternFill patternType="solid">
        <fgColor indexed="9"/>
        <bgColor indexed="1"/>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7" fillId="3" borderId="11"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12" applyNumberFormat="0" applyFill="0" applyAlignment="0" applyProtection="0">
      <alignment vertical="center"/>
    </xf>
    <xf numFmtId="0" fontId="18" fillId="0" borderId="12" applyNumberFormat="0" applyFill="0" applyAlignment="0" applyProtection="0">
      <alignment vertical="center"/>
    </xf>
    <xf numFmtId="0" fontId="19" fillId="0" borderId="13" applyNumberFormat="0" applyFill="0" applyAlignment="0" applyProtection="0">
      <alignment vertical="center"/>
    </xf>
    <xf numFmtId="0" fontId="19" fillId="0" borderId="0" applyNumberFormat="0" applyFill="0" applyBorder="0" applyAlignment="0" applyProtection="0">
      <alignment vertical="center"/>
    </xf>
    <xf numFmtId="0" fontId="20" fillId="4" borderId="14" applyNumberFormat="0" applyAlignment="0" applyProtection="0">
      <alignment vertical="center"/>
    </xf>
    <xf numFmtId="0" fontId="21" fillId="5" borderId="15" applyNumberFormat="0" applyAlignment="0" applyProtection="0">
      <alignment vertical="center"/>
    </xf>
    <xf numFmtId="0" fontId="22" fillId="5" borderId="14" applyNumberFormat="0" applyAlignment="0" applyProtection="0">
      <alignment vertical="center"/>
    </xf>
    <xf numFmtId="0" fontId="23" fillId="6" borderId="16" applyNumberFormat="0" applyAlignment="0" applyProtection="0">
      <alignment vertical="center"/>
    </xf>
    <xf numFmtId="0" fontId="24" fillId="0" borderId="17" applyNumberFormat="0" applyFill="0" applyAlignment="0" applyProtection="0">
      <alignment vertical="center"/>
    </xf>
    <xf numFmtId="0" fontId="25" fillId="0" borderId="18" applyNumberFormat="0" applyFill="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0"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29" fillId="33" borderId="0" applyNumberFormat="0" applyBorder="0" applyAlignment="0" applyProtection="0">
      <alignment vertical="center"/>
    </xf>
    <xf numFmtId="0" fontId="0" fillId="0" borderId="0"/>
  </cellStyleXfs>
  <cellXfs count="48">
    <xf numFmtId="0" fontId="0" fillId="0" borderId="0" xfId="49"/>
    <xf numFmtId="0" fontId="1" fillId="2" borderId="0" xfId="49" applyFont="1" applyFill="1" applyAlignment="1">
      <alignment horizontal="left" vertical="center" wrapText="1"/>
    </xf>
    <xf numFmtId="0" fontId="2" fillId="2" borderId="0" xfId="49" applyFont="1" applyFill="1" applyAlignment="1">
      <alignment horizontal="center" vertical="center" wrapText="1"/>
    </xf>
    <xf numFmtId="0" fontId="1" fillId="2" borderId="0" xfId="49" applyFont="1" applyFill="1" applyAlignment="1">
      <alignment wrapText="1"/>
    </xf>
    <xf numFmtId="0" fontId="1" fillId="2" borderId="1" xfId="49" applyFont="1" applyFill="1" applyBorder="1" applyAlignment="1">
      <alignment horizontal="center" vertical="center" wrapText="1"/>
    </xf>
    <xf numFmtId="0" fontId="1" fillId="2" borderId="2" xfId="49" applyFont="1" applyFill="1" applyBorder="1" applyAlignment="1">
      <alignment horizontal="center" vertical="center" wrapText="1"/>
    </xf>
    <xf numFmtId="0" fontId="1" fillId="2" borderId="3" xfId="49" applyFont="1" applyFill="1" applyBorder="1" applyAlignment="1">
      <alignment horizontal="center" vertical="center" wrapText="1"/>
    </xf>
    <xf numFmtId="0" fontId="1" fillId="2" borderId="4" xfId="49" applyFont="1" applyFill="1" applyBorder="1" applyAlignment="1">
      <alignment horizontal="left" vertical="center" wrapText="1"/>
    </xf>
    <xf numFmtId="0" fontId="1" fillId="2" borderId="4" xfId="49" applyFont="1" applyFill="1" applyBorder="1" applyAlignment="1">
      <alignment horizontal="center" vertical="center" wrapText="1"/>
    </xf>
    <xf numFmtId="0" fontId="1" fillId="2" borderId="4" xfId="49" applyFont="1" applyFill="1" applyBorder="1" applyAlignment="1">
      <alignment horizontal="right" vertical="center" wrapText="1"/>
    </xf>
    <xf numFmtId="0" fontId="1" fillId="2" borderId="5" xfId="49" applyFont="1" applyFill="1" applyBorder="1" applyAlignment="1">
      <alignment horizontal="center" vertical="center" wrapText="1"/>
    </xf>
    <xf numFmtId="0" fontId="1" fillId="2" borderId="6" xfId="49" applyFont="1" applyFill="1" applyBorder="1" applyAlignment="1">
      <alignment horizontal="center" vertical="center" wrapText="1"/>
    </xf>
    <xf numFmtId="0" fontId="1" fillId="2" borderId="0" xfId="49" applyFont="1" applyFill="1" applyAlignment="1">
      <alignment horizontal="left" wrapText="1"/>
    </xf>
    <xf numFmtId="0" fontId="3" fillId="2" borderId="0" xfId="49" applyFont="1" applyFill="1" applyAlignment="1">
      <alignment horizontal="left" vertical="center" wrapText="1"/>
    </xf>
    <xf numFmtId="0" fontId="3" fillId="2" borderId="0" xfId="49" applyFont="1" applyFill="1" applyAlignment="1">
      <alignment horizontal="center" vertical="center" wrapText="1"/>
    </xf>
    <xf numFmtId="0" fontId="1" fillId="2" borderId="0" xfId="49" applyFont="1" applyFill="1" applyAlignment="1">
      <alignment horizontal="right" vertical="center" wrapText="1"/>
    </xf>
    <xf numFmtId="0" fontId="1" fillId="2" borderId="0" xfId="49" applyFont="1" applyFill="1" applyAlignment="1">
      <alignment horizontal="right" wrapText="1"/>
    </xf>
    <xf numFmtId="0" fontId="1" fillId="2" borderId="7" xfId="49" applyFont="1" applyFill="1" applyBorder="1" applyAlignment="1">
      <alignment horizontal="center" vertical="center" wrapText="1"/>
    </xf>
    <xf numFmtId="0" fontId="1" fillId="2" borderId="8" xfId="49" applyFont="1" applyFill="1" applyBorder="1" applyAlignment="1">
      <alignment horizontal="right" vertical="center" wrapText="1"/>
    </xf>
    <xf numFmtId="0" fontId="1" fillId="2" borderId="6" xfId="49" applyFont="1" applyFill="1" applyBorder="1" applyAlignment="1">
      <alignment vertical="center" wrapText="1"/>
    </xf>
    <xf numFmtId="0" fontId="1" fillId="2" borderId="9" xfId="49" applyFont="1" applyFill="1" applyBorder="1" applyAlignment="1">
      <alignment horizontal="right" vertical="center" wrapText="1"/>
    </xf>
    <xf numFmtId="0" fontId="4" fillId="2" borderId="0" xfId="49" applyFont="1" applyFill="1" applyAlignment="1">
      <alignment horizontal="center" vertical="center" wrapText="1"/>
    </xf>
    <xf numFmtId="0" fontId="1" fillId="2" borderId="6" xfId="49" applyFont="1" applyFill="1" applyBorder="1" applyAlignment="1">
      <alignment horizontal="right" vertical="center" wrapText="1"/>
    </xf>
    <xf numFmtId="0" fontId="1" fillId="2" borderId="8" xfId="49" applyFont="1" applyFill="1" applyBorder="1" applyAlignment="1">
      <alignment horizontal="center" vertical="center" wrapText="1"/>
    </xf>
    <xf numFmtId="0" fontId="1" fillId="2" borderId="9" xfId="49" applyFont="1" applyFill="1" applyBorder="1" applyAlignment="1">
      <alignment horizontal="center" vertical="center" wrapText="1"/>
    </xf>
    <xf numFmtId="0" fontId="1" fillId="2" borderId="8" xfId="49" applyFont="1" applyFill="1" applyBorder="1" applyAlignment="1">
      <alignment horizontal="left" vertical="center" wrapText="1"/>
    </xf>
    <xf numFmtId="0" fontId="1" fillId="2" borderId="3" xfId="49" applyFont="1" applyFill="1" applyBorder="1" applyAlignment="1">
      <alignment horizontal="left" vertical="center" wrapText="1"/>
    </xf>
    <xf numFmtId="0" fontId="1" fillId="2" borderId="4" xfId="49" applyFont="1" applyFill="1" applyBorder="1" applyAlignment="1">
      <alignment vertical="center" wrapText="1"/>
    </xf>
    <xf numFmtId="0" fontId="5" fillId="2" borderId="0" xfId="49" applyFont="1" applyFill="1" applyAlignment="1">
      <alignment horizontal="center" vertical="center" wrapText="1"/>
    </xf>
    <xf numFmtId="0" fontId="1" fillId="2" borderId="0" xfId="49" applyFont="1" applyFill="1" applyAlignment="1">
      <alignment horizontal="left" vertical="top" wrapText="1"/>
    </xf>
    <xf numFmtId="0" fontId="6" fillId="2" borderId="0" xfId="49" applyFont="1" applyFill="1" applyAlignment="1">
      <alignment horizontal="center" vertical="center" wrapText="1"/>
    </xf>
    <xf numFmtId="0" fontId="1" fillId="2" borderId="0" xfId="49" applyFont="1" applyFill="1" applyAlignment="1">
      <alignment horizontal="center" vertical="center" wrapText="1"/>
    </xf>
    <xf numFmtId="0" fontId="4" fillId="2" borderId="0" xfId="49" applyFont="1" applyFill="1" applyAlignment="1">
      <alignment horizontal="right" vertical="center" wrapText="1"/>
    </xf>
    <xf numFmtId="0" fontId="7" fillId="0" borderId="0" xfId="0" applyFont="1" applyFill="1" applyAlignment="1">
      <alignment vertical="center"/>
    </xf>
    <xf numFmtId="0" fontId="8" fillId="0" borderId="0" xfId="0" applyFont="1" applyFill="1" applyAlignment="1">
      <alignment horizontal="center" vertical="center" wrapText="1"/>
    </xf>
    <xf numFmtId="0" fontId="9" fillId="0" borderId="0" xfId="0" applyFont="1" applyFill="1" applyAlignment="1">
      <alignment horizontal="center" vertical="center" wrapText="1"/>
    </xf>
    <xf numFmtId="0" fontId="10" fillId="0" borderId="0" xfId="0" applyFont="1" applyFill="1" applyAlignment="1">
      <alignment horizontal="center" vertical="center" wrapText="1"/>
    </xf>
    <xf numFmtId="0" fontId="11" fillId="0" borderId="0" xfId="0" applyFont="1" applyFill="1" applyAlignment="1">
      <alignment horizontal="left" wrapText="1"/>
    </xf>
    <xf numFmtId="0" fontId="11" fillId="0" borderId="0" xfId="0" applyFont="1" applyFill="1" applyAlignment="1">
      <alignment wrapText="1"/>
    </xf>
    <xf numFmtId="176" fontId="11" fillId="0" borderId="10" xfId="0" applyNumberFormat="1" applyFont="1" applyFill="1" applyBorder="1" applyAlignment="1">
      <alignment horizontal="left" wrapText="1"/>
    </xf>
    <xf numFmtId="0" fontId="11" fillId="0" borderId="0" xfId="0" applyFont="1" applyFill="1" applyBorder="1" applyAlignment="1">
      <alignment horizontal="right" wrapText="1"/>
    </xf>
    <xf numFmtId="177" fontId="11" fillId="0" borderId="0" xfId="0" applyNumberFormat="1" applyFont="1" applyFill="1" applyBorder="1" applyAlignment="1">
      <alignment wrapText="1"/>
    </xf>
    <xf numFmtId="177" fontId="11" fillId="0" borderId="10" xfId="0" applyNumberFormat="1" applyFont="1" applyFill="1" applyBorder="1" applyAlignment="1">
      <alignment horizontal="left" wrapText="1"/>
    </xf>
    <xf numFmtId="0" fontId="11" fillId="0" borderId="0" xfId="0" applyFont="1" applyFill="1" applyBorder="1" applyAlignment="1">
      <alignment wrapText="1"/>
    </xf>
    <xf numFmtId="0" fontId="11" fillId="0" borderId="0" xfId="0" applyFont="1" applyFill="1" applyBorder="1" applyAlignment="1">
      <alignment horizontal="center" wrapText="1"/>
    </xf>
    <xf numFmtId="0" fontId="11" fillId="0" borderId="0" xfId="0" applyFont="1" applyFill="1" applyBorder="1" applyAlignment="1">
      <alignment horizontal="left" wrapText="1"/>
    </xf>
    <xf numFmtId="0" fontId="11" fillId="0" borderId="0" xfId="0" applyFont="1" applyFill="1" applyBorder="1" applyAlignment="1">
      <alignment horizontal="center" vertical="center" wrapText="1"/>
    </xf>
    <xf numFmtId="0" fontId="11" fillId="0" borderId="0" xfId="0" applyFont="1" applyFill="1" applyBorder="1" applyAlignment="1">
      <alignment horizontal="righ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7" Type="http://schemas.openxmlformats.org/officeDocument/2006/relationships/sharedStrings" Target="sharedStrings.xml"/><Relationship Id="rId76" Type="http://schemas.openxmlformats.org/officeDocument/2006/relationships/styles" Target="styles.xml"/><Relationship Id="rId75" Type="http://schemas.openxmlformats.org/officeDocument/2006/relationships/theme" Target="theme/theme1.xml"/><Relationship Id="rId74" Type="http://schemas.openxmlformats.org/officeDocument/2006/relationships/worksheet" Target="worksheets/sheet74.xml"/><Relationship Id="rId73" Type="http://schemas.openxmlformats.org/officeDocument/2006/relationships/worksheet" Target="worksheets/sheet73.xml"/><Relationship Id="rId72" Type="http://schemas.openxmlformats.org/officeDocument/2006/relationships/worksheet" Target="worksheets/sheet72.xml"/><Relationship Id="rId71" Type="http://schemas.openxmlformats.org/officeDocument/2006/relationships/worksheet" Target="worksheets/sheet71.xml"/><Relationship Id="rId70" Type="http://schemas.openxmlformats.org/officeDocument/2006/relationships/worksheet" Target="worksheets/sheet70.xml"/><Relationship Id="rId7" Type="http://schemas.openxmlformats.org/officeDocument/2006/relationships/worksheet" Target="worksheets/sheet7.xml"/><Relationship Id="rId69" Type="http://schemas.openxmlformats.org/officeDocument/2006/relationships/worksheet" Target="worksheets/sheet69.xml"/><Relationship Id="rId68" Type="http://schemas.openxmlformats.org/officeDocument/2006/relationships/worksheet" Target="worksheets/sheet68.xml"/><Relationship Id="rId67" Type="http://schemas.openxmlformats.org/officeDocument/2006/relationships/worksheet" Target="worksheets/sheet67.xml"/><Relationship Id="rId66" Type="http://schemas.openxmlformats.org/officeDocument/2006/relationships/worksheet" Target="worksheets/sheet66.xml"/><Relationship Id="rId65" Type="http://schemas.openxmlformats.org/officeDocument/2006/relationships/worksheet" Target="worksheets/sheet65.xml"/><Relationship Id="rId64" Type="http://schemas.openxmlformats.org/officeDocument/2006/relationships/worksheet" Target="worksheets/sheet64.xml"/><Relationship Id="rId63" Type="http://schemas.openxmlformats.org/officeDocument/2006/relationships/worksheet" Target="worksheets/sheet63.xml"/><Relationship Id="rId62" Type="http://schemas.openxmlformats.org/officeDocument/2006/relationships/worksheet" Target="worksheets/sheet62.xml"/><Relationship Id="rId61" Type="http://schemas.openxmlformats.org/officeDocument/2006/relationships/worksheet" Target="worksheets/sheet61.xml"/><Relationship Id="rId60" Type="http://schemas.openxmlformats.org/officeDocument/2006/relationships/worksheet" Target="worksheets/sheet60.xml"/><Relationship Id="rId6" Type="http://schemas.openxmlformats.org/officeDocument/2006/relationships/worksheet" Target="worksheets/sheet6.xml"/><Relationship Id="rId59" Type="http://schemas.openxmlformats.org/officeDocument/2006/relationships/worksheet" Target="worksheets/sheet59.xml"/><Relationship Id="rId58" Type="http://schemas.openxmlformats.org/officeDocument/2006/relationships/worksheet" Target="worksheets/sheet58.xml"/><Relationship Id="rId57" Type="http://schemas.openxmlformats.org/officeDocument/2006/relationships/worksheet" Target="worksheets/sheet57.xml"/><Relationship Id="rId56" Type="http://schemas.openxmlformats.org/officeDocument/2006/relationships/worksheet" Target="worksheets/sheet56.xml"/><Relationship Id="rId55" Type="http://schemas.openxmlformats.org/officeDocument/2006/relationships/worksheet" Target="worksheets/sheet55.xml"/><Relationship Id="rId54" Type="http://schemas.openxmlformats.org/officeDocument/2006/relationships/worksheet" Target="worksheets/sheet54.xml"/><Relationship Id="rId53" Type="http://schemas.openxmlformats.org/officeDocument/2006/relationships/worksheet" Target="worksheets/sheet53.xml"/><Relationship Id="rId52" Type="http://schemas.openxmlformats.org/officeDocument/2006/relationships/worksheet" Target="worksheets/sheet52.xml"/><Relationship Id="rId51" Type="http://schemas.openxmlformats.org/officeDocument/2006/relationships/worksheet" Target="worksheets/sheet51.xml"/><Relationship Id="rId50" Type="http://schemas.openxmlformats.org/officeDocument/2006/relationships/worksheet" Target="worksheets/sheet50.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 ?????"/>
        <a:font script="Hang" typeface="?? ??"/>
        <a:font script="Hans" typeface="??"/>
        <a:font script="Hant"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 ?????"/>
        <a:font script="Hang" typeface="?? ??"/>
        <a:font script="Hans" typeface="??"/>
        <a:font script="Hant"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1"/>
  <sheetViews>
    <sheetView showGridLines="0" tabSelected="1" workbookViewId="0">
      <selection activeCell="I4" sqref="I4"/>
    </sheetView>
  </sheetViews>
  <sheetFormatPr defaultColWidth="12" defaultRowHeight="14.25" outlineLevelCol="2"/>
  <cols>
    <col min="1" max="1" width="25.1428571428571" style="33" customWidth="1"/>
    <col min="2" max="2" width="11.5047619047619" style="33" customWidth="1"/>
    <col min="3" max="3" width="53.6666666666667" style="33" customWidth="1"/>
    <col min="4" max="4" width="12" style="33"/>
    <col min="5" max="5" width="10.1714285714286" style="33" customWidth="1"/>
    <col min="6" max="16384" width="12" style="33"/>
  </cols>
  <sheetData>
    <row r="1" s="33" customFormat="1" ht="82" customHeight="1" spans="1:3">
      <c r="A1" s="34" t="s">
        <v>0</v>
      </c>
      <c r="B1" s="35"/>
      <c r="C1" s="35"/>
    </row>
    <row r="2" s="33" customFormat="1" ht="61" customHeight="1" spans="1:3">
      <c r="A2" s="36" t="s">
        <v>1</v>
      </c>
      <c r="B2" s="36"/>
      <c r="C2" s="36"/>
    </row>
    <row r="3" s="33" customFormat="1" ht="72" customHeight="1" spans="1:3">
      <c r="A3" s="37" t="s">
        <v>2</v>
      </c>
      <c r="B3" s="38" t="s">
        <v>3</v>
      </c>
      <c r="C3" s="39">
        <f>7403565.47+195921.81+119149.74</f>
        <v>7718637.02</v>
      </c>
    </row>
    <row r="4" s="33" customFormat="1" ht="41" customHeight="1" spans="1:3">
      <c r="A4" s="40" t="s">
        <v>4</v>
      </c>
      <c r="B4" s="41" t="s">
        <v>5</v>
      </c>
      <c r="C4" s="42">
        <f>C3</f>
        <v>7718637.02</v>
      </c>
    </row>
    <row r="5" s="33" customFormat="1" ht="37" customHeight="1" spans="1:3">
      <c r="A5" s="37" t="s">
        <v>6</v>
      </c>
      <c r="B5" s="43" t="s">
        <v>3</v>
      </c>
      <c r="C5" s="39">
        <f>'表-02 建设项目投标报价汇总表'!I11</f>
        <v>131252.29</v>
      </c>
    </row>
    <row r="6" s="33" customFormat="1" ht="43" customHeight="1" spans="1:3">
      <c r="A6" s="43"/>
      <c r="B6" s="43" t="s">
        <v>7</v>
      </c>
      <c r="C6" s="42">
        <f>C5</f>
        <v>131252.29</v>
      </c>
    </row>
    <row r="7" s="33" customFormat="1" spans="1:3">
      <c r="A7" s="44"/>
      <c r="B7" s="45"/>
      <c r="C7" s="45"/>
    </row>
    <row r="8" s="33" customFormat="1" spans="1:3">
      <c r="A8" s="45"/>
      <c r="B8" s="45"/>
      <c r="C8" s="45"/>
    </row>
    <row r="9" s="33" customFormat="1" spans="1:3">
      <c r="A9" s="45" t="s">
        <v>4</v>
      </c>
      <c r="B9" s="46" t="s">
        <v>4</v>
      </c>
      <c r="C9" s="46"/>
    </row>
    <row r="10" s="33" customFormat="1" spans="1:3">
      <c r="A10" s="45" t="s">
        <v>4</v>
      </c>
      <c r="B10" s="47"/>
      <c r="C10" s="47"/>
    </row>
    <row r="11" s="33" customFormat="1" ht="108" customHeight="1" spans="1:3">
      <c r="A11" s="40" t="s">
        <v>4</v>
      </c>
      <c r="B11" s="45" t="s">
        <v>8</v>
      </c>
      <c r="C11" s="45"/>
    </row>
  </sheetData>
  <mergeCells count="7">
    <mergeCell ref="A1:C1"/>
    <mergeCell ref="A2:C2"/>
    <mergeCell ref="B7:C7"/>
    <mergeCell ref="B8:C8"/>
    <mergeCell ref="B9:C9"/>
    <mergeCell ref="B10:C10"/>
    <mergeCell ref="B11:C11"/>
  </mergeCells>
  <printOptions horizontalCentered="1"/>
  <pageMargins left="0.397666666666667" right="0.397666666666667" top="0.791666666666667" bottom="0" header="0.791666666666667"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3"/>
  <sheetViews>
    <sheetView showGridLines="0" workbookViewId="0">
      <selection activeCell="F29" sqref="F29"/>
    </sheetView>
  </sheetViews>
  <sheetFormatPr defaultColWidth="9" defaultRowHeight="12"/>
  <cols>
    <col min="1" max="1" width="5.82857142857143" customWidth="1"/>
    <col min="2" max="2" width="27" customWidth="1"/>
    <col min="3" max="3" width="12" customWidth="1"/>
    <col min="4" max="4" width="13.5047619047619" customWidth="1"/>
    <col min="5" max="5" width="14.5047619047619" customWidth="1"/>
    <col min="6" max="6" width="5.82857142857143" customWidth="1"/>
    <col min="7" max="7" width="1.66666666666667" customWidth="1"/>
    <col min="8" max="8" width="3.82857142857143" customWidth="1"/>
    <col min="9" max="10" width="11.3333333333333" customWidth="1"/>
  </cols>
  <sheetData>
    <row r="1" ht="39.75" customHeight="1" spans="1:10">
      <c r="A1" s="21" t="s">
        <v>9</v>
      </c>
      <c r="B1" s="21"/>
      <c r="C1" s="21"/>
      <c r="D1" s="21"/>
      <c r="E1" s="21"/>
      <c r="F1" s="21"/>
      <c r="G1" s="21"/>
      <c r="H1" s="32"/>
      <c r="I1" s="32"/>
      <c r="J1" s="32"/>
    </row>
    <row r="2" ht="21" customHeight="1" spans="1:10">
      <c r="A2" s="12" t="s">
        <v>10</v>
      </c>
      <c r="B2" s="12"/>
      <c r="C2" s="12"/>
      <c r="D2" s="12"/>
      <c r="E2" s="12"/>
      <c r="F2" s="12"/>
      <c r="G2" s="31"/>
      <c r="H2" s="16" t="s">
        <v>11</v>
      </c>
      <c r="I2" s="16"/>
      <c r="J2" s="16"/>
    </row>
    <row r="3" ht="18" customHeight="1" spans="1:10">
      <c r="A3" s="4" t="s">
        <v>12</v>
      </c>
      <c r="B3" s="5" t="s">
        <v>13</v>
      </c>
      <c r="C3" s="5" t="s">
        <v>14</v>
      </c>
      <c r="D3" s="5"/>
      <c r="E3" s="5" t="s">
        <v>15</v>
      </c>
      <c r="F3" s="5" t="s">
        <v>16</v>
      </c>
      <c r="G3" s="5"/>
      <c r="H3" s="5"/>
      <c r="I3" s="5"/>
      <c r="J3" s="17"/>
    </row>
    <row r="4" ht="21" customHeight="1" spans="1:10">
      <c r="A4" s="6"/>
      <c r="B4" s="8"/>
      <c r="C4" s="8" t="s">
        <v>17</v>
      </c>
      <c r="D4" s="8" t="s">
        <v>18</v>
      </c>
      <c r="E4" s="8"/>
      <c r="F4" s="8" t="s">
        <v>19</v>
      </c>
      <c r="G4" s="8"/>
      <c r="H4" s="8"/>
      <c r="I4" s="8" t="s">
        <v>20</v>
      </c>
      <c r="J4" s="23" t="s">
        <v>21</v>
      </c>
    </row>
    <row r="5" ht="18" customHeight="1" spans="1:10">
      <c r="A5" s="6" t="s">
        <v>22</v>
      </c>
      <c r="B5" s="7" t="s">
        <v>23</v>
      </c>
      <c r="C5" s="8"/>
      <c r="D5" s="8" t="s">
        <v>24</v>
      </c>
      <c r="E5" s="9">
        <v>621172.23</v>
      </c>
      <c r="F5" s="9"/>
      <c r="G5" s="9"/>
      <c r="H5" s="9"/>
      <c r="I5" s="9">
        <v>11260.92</v>
      </c>
      <c r="J5" s="18">
        <v>7541.17</v>
      </c>
    </row>
    <row r="6" ht="18" customHeight="1" spans="1:10">
      <c r="A6" s="6" t="s">
        <v>25</v>
      </c>
      <c r="B6" s="7" t="s">
        <v>26</v>
      </c>
      <c r="C6" s="8"/>
      <c r="D6" s="8" t="s">
        <v>24</v>
      </c>
      <c r="E6" s="9">
        <v>75845.37</v>
      </c>
      <c r="F6" s="9"/>
      <c r="G6" s="9"/>
      <c r="H6" s="9"/>
      <c r="I6" s="9">
        <v>2422.76</v>
      </c>
      <c r="J6" s="18">
        <v>2272.03</v>
      </c>
    </row>
    <row r="7" ht="18" customHeight="1" spans="1:10">
      <c r="A7" s="6" t="s">
        <v>27</v>
      </c>
      <c r="B7" s="7" t="s">
        <v>28</v>
      </c>
      <c r="C7" s="8"/>
      <c r="D7" s="8" t="s">
        <v>24</v>
      </c>
      <c r="E7" s="9">
        <v>4465541.33</v>
      </c>
      <c r="F7" s="9"/>
      <c r="G7" s="9"/>
      <c r="H7" s="9"/>
      <c r="I7" s="9">
        <v>54234.24</v>
      </c>
      <c r="J7" s="18">
        <v>49335.82</v>
      </c>
    </row>
    <row r="8" ht="18" customHeight="1" spans="1:10">
      <c r="A8" s="6" t="s">
        <v>29</v>
      </c>
      <c r="B8" s="7" t="s">
        <v>30</v>
      </c>
      <c r="C8" s="8"/>
      <c r="D8" s="8" t="s">
        <v>24</v>
      </c>
      <c r="E8" s="9">
        <v>67790.56</v>
      </c>
      <c r="F8" s="9"/>
      <c r="G8" s="9"/>
      <c r="H8" s="9"/>
      <c r="I8" s="9">
        <v>2243.83</v>
      </c>
      <c r="J8" s="18">
        <v>2127.74</v>
      </c>
    </row>
    <row r="9" ht="18" customHeight="1" spans="1:10">
      <c r="A9" s="6" t="s">
        <v>31</v>
      </c>
      <c r="B9" s="7" t="s">
        <v>32</v>
      </c>
      <c r="C9" s="8"/>
      <c r="D9" s="8" t="s">
        <v>24</v>
      </c>
      <c r="E9" s="9">
        <v>1603562.09</v>
      </c>
      <c r="F9" s="9"/>
      <c r="G9" s="9"/>
      <c r="H9" s="9"/>
      <c r="I9" s="9">
        <v>30545.27</v>
      </c>
      <c r="J9" s="18">
        <v>28936.49</v>
      </c>
    </row>
    <row r="10" ht="18" customHeight="1" spans="1:10">
      <c r="A10" s="6" t="s">
        <v>33</v>
      </c>
      <c r="B10" s="7" t="s">
        <v>34</v>
      </c>
      <c r="C10" s="8"/>
      <c r="D10" s="8" t="s">
        <v>24</v>
      </c>
      <c r="E10" s="9">
        <v>1603562.09</v>
      </c>
      <c r="F10" s="9"/>
      <c r="G10" s="9"/>
      <c r="H10" s="9"/>
      <c r="I10" s="9">
        <v>30545.27</v>
      </c>
      <c r="J10" s="18">
        <v>28936.49</v>
      </c>
    </row>
    <row r="11" ht="18" customHeight="1" spans="1:10">
      <c r="A11" s="10" t="s">
        <v>35</v>
      </c>
      <c r="B11" s="11"/>
      <c r="C11" s="11"/>
      <c r="D11" s="11"/>
      <c r="E11" s="22">
        <v>8437473.67</v>
      </c>
      <c r="F11" s="22"/>
      <c r="G11" s="22"/>
      <c r="H11" s="22"/>
      <c r="I11" s="22">
        <v>131252.29</v>
      </c>
      <c r="J11" s="20">
        <v>119149.74</v>
      </c>
    </row>
    <row r="12" ht="30" customHeight="1" spans="1:10">
      <c r="A12" s="1" t="s">
        <v>36</v>
      </c>
      <c r="B12" s="1"/>
      <c r="C12" s="1"/>
      <c r="D12" s="1"/>
      <c r="E12" s="1"/>
      <c r="F12" s="1"/>
      <c r="G12" s="31"/>
      <c r="H12" s="15"/>
      <c r="I12" s="15"/>
      <c r="J12" s="15"/>
    </row>
    <row r="13" ht="21" customHeight="1" spans="1:10">
      <c r="A13" s="1"/>
      <c r="B13" s="1"/>
      <c r="C13" s="1"/>
      <c r="D13" s="1"/>
      <c r="E13" s="1"/>
      <c r="F13" s="1"/>
      <c r="G13" s="31"/>
      <c r="H13" s="15" t="s">
        <v>37</v>
      </c>
      <c r="I13" s="15"/>
      <c r="J13" s="15"/>
    </row>
  </sheetData>
  <mergeCells count="21">
    <mergeCell ref="A1:J1"/>
    <mergeCell ref="A2:F2"/>
    <mergeCell ref="H2:J2"/>
    <mergeCell ref="C3:D3"/>
    <mergeCell ref="F3:J3"/>
    <mergeCell ref="F4:H4"/>
    <mergeCell ref="F5:H5"/>
    <mergeCell ref="F6:H6"/>
    <mergeCell ref="F7:H7"/>
    <mergeCell ref="F8:H8"/>
    <mergeCell ref="F9:H9"/>
    <mergeCell ref="F10:H10"/>
    <mergeCell ref="A11:B11"/>
    <mergeCell ref="F11:H11"/>
    <mergeCell ref="A12:F12"/>
    <mergeCell ref="H12:J12"/>
    <mergeCell ref="A13:F13"/>
    <mergeCell ref="H13:J13"/>
    <mergeCell ref="A3:A4"/>
    <mergeCell ref="B3:B4"/>
    <mergeCell ref="E3:E4"/>
  </mergeCells>
  <printOptions horizontalCentered="1"/>
  <pageMargins left="0.397666666666667" right="0.397666666666667" top="0.791666666666667" bottom="0" header="0.791666666666667"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showGridLines="0" workbookViewId="0">
      <selection activeCell="A1" sqref="A1:H1"/>
    </sheetView>
  </sheetViews>
  <sheetFormatPr defaultColWidth="9" defaultRowHeight="12" outlineLevelRow="7" outlineLevelCol="7"/>
  <cols>
    <col min="1" max="1" width="15.6666666666667" customWidth="1"/>
    <col min="2" max="2" width="57.1714285714286" customWidth="1"/>
    <col min="3" max="3" width="21.5047619047619" customWidth="1"/>
    <col min="4" max="5" width="7" customWidth="1"/>
    <col min="6" max="6" width="8.5047619047619" customWidth="1"/>
    <col min="7" max="8" width="22.3333333333333" customWidth="1"/>
  </cols>
  <sheetData>
    <row r="1" ht="21" customHeight="1" spans="1:8">
      <c r="A1" s="30" t="s">
        <v>38</v>
      </c>
      <c r="B1" s="30"/>
      <c r="C1" s="30"/>
      <c r="D1" s="30"/>
      <c r="E1" s="30"/>
      <c r="F1" s="30"/>
      <c r="G1" s="30"/>
      <c r="H1" s="30"/>
    </row>
    <row r="2" ht="21" customHeight="1" spans="1:8">
      <c r="A2" s="12" t="s">
        <v>39</v>
      </c>
      <c r="B2" s="12"/>
      <c r="C2" s="12"/>
      <c r="D2" s="12"/>
      <c r="E2" s="31"/>
      <c r="F2" s="16" t="s">
        <v>40</v>
      </c>
      <c r="G2" s="16"/>
      <c r="H2" s="16"/>
    </row>
    <row r="3" ht="22.5" customHeight="1" spans="1:8">
      <c r="A3" s="4" t="s">
        <v>12</v>
      </c>
      <c r="B3" s="5" t="s">
        <v>41</v>
      </c>
      <c r="C3" s="5" t="s">
        <v>42</v>
      </c>
      <c r="D3" s="5" t="s">
        <v>43</v>
      </c>
      <c r="E3" s="5"/>
      <c r="F3" s="5"/>
      <c r="G3" s="5"/>
      <c r="H3" s="17"/>
    </row>
    <row r="4" ht="22.5" customHeight="1" spans="1:8">
      <c r="A4" s="6"/>
      <c r="B4" s="8"/>
      <c r="C4" s="8"/>
      <c r="D4" s="8" t="s">
        <v>19</v>
      </c>
      <c r="E4" s="8"/>
      <c r="F4" s="8"/>
      <c r="G4" s="8" t="s">
        <v>20</v>
      </c>
      <c r="H4" s="23" t="s">
        <v>44</v>
      </c>
    </row>
    <row r="5" ht="22.5" customHeight="1" spans="1:8">
      <c r="A5" s="6" t="s">
        <v>22</v>
      </c>
      <c r="B5" s="7" t="s">
        <v>45</v>
      </c>
      <c r="C5" s="9">
        <v>621172.23</v>
      </c>
      <c r="D5" s="9"/>
      <c r="E5" s="9"/>
      <c r="F5" s="9"/>
      <c r="G5" s="9">
        <v>11260.92</v>
      </c>
      <c r="H5" s="18">
        <v>7541.17</v>
      </c>
    </row>
    <row r="6" ht="22.5" customHeight="1" spans="1:8">
      <c r="A6" s="10" t="s">
        <v>46</v>
      </c>
      <c r="B6" s="11"/>
      <c r="C6" s="22">
        <v>621172.23</v>
      </c>
      <c r="D6" s="22"/>
      <c r="E6" s="22"/>
      <c r="F6" s="22"/>
      <c r="G6" s="22">
        <v>11260.92</v>
      </c>
      <c r="H6" s="20">
        <v>7541.17</v>
      </c>
    </row>
    <row r="7" ht="19.5" customHeight="1" spans="1:8">
      <c r="A7" s="1" t="s">
        <v>47</v>
      </c>
      <c r="B7" s="1"/>
      <c r="C7" s="1"/>
      <c r="D7" s="1"/>
      <c r="E7" s="1"/>
      <c r="F7" s="1"/>
      <c r="G7" s="1"/>
      <c r="H7" s="1"/>
    </row>
    <row r="8" ht="13.5" customHeight="1" spans="1:8">
      <c r="A8" s="1"/>
      <c r="B8" s="1"/>
      <c r="C8" s="1"/>
      <c r="D8" s="1"/>
      <c r="E8" s="31"/>
      <c r="F8" s="15" t="s">
        <v>48</v>
      </c>
      <c r="G8" s="15"/>
      <c r="H8" s="15"/>
    </row>
  </sheetData>
  <mergeCells count="14">
    <mergeCell ref="A1:H1"/>
    <mergeCell ref="A2:D2"/>
    <mergeCell ref="F2:H2"/>
    <mergeCell ref="D3:H3"/>
    <mergeCell ref="D4:F4"/>
    <mergeCell ref="D5:F5"/>
    <mergeCell ref="A6:B6"/>
    <mergeCell ref="D6:F6"/>
    <mergeCell ref="A7:H7"/>
    <mergeCell ref="A8:D8"/>
    <mergeCell ref="F8:H8"/>
    <mergeCell ref="A3:A4"/>
    <mergeCell ref="B3:B4"/>
    <mergeCell ref="C3:C4"/>
  </mergeCells>
  <printOptions horizontalCentered="1"/>
  <pageMargins left="0.397666666666667" right="0.397666666666667" top="0.791666666666667" bottom="0" header="0.791666666666667"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showGridLines="0" workbookViewId="0">
      <selection activeCell="A1" sqref="A1:H1"/>
    </sheetView>
  </sheetViews>
  <sheetFormatPr defaultColWidth="9" defaultRowHeight="12" outlineLevelRow="7" outlineLevelCol="7"/>
  <cols>
    <col min="1" max="1" width="10.5047619047619" customWidth="1"/>
    <col min="2" max="2" width="37.6666666666667" customWidth="1"/>
    <col min="3" max="3" width="14.1714285714286" customWidth="1"/>
    <col min="4" max="4" width="5.82857142857143" customWidth="1"/>
    <col min="5" max="5" width="3.5047619047619" customWidth="1"/>
    <col min="6" max="6" width="5.5047619047619" customWidth="1"/>
    <col min="7" max="8" width="14.8285714285714" customWidth="1"/>
  </cols>
  <sheetData>
    <row r="1" ht="21" customHeight="1" spans="1:8">
      <c r="A1" s="30" t="s">
        <v>38</v>
      </c>
      <c r="B1" s="30"/>
      <c r="C1" s="30"/>
      <c r="D1" s="30"/>
      <c r="E1" s="30"/>
      <c r="F1" s="30"/>
      <c r="G1" s="30"/>
      <c r="H1" s="30"/>
    </row>
    <row r="2" ht="21" customHeight="1" spans="1:8">
      <c r="A2" s="12" t="s">
        <v>49</v>
      </c>
      <c r="B2" s="12"/>
      <c r="C2" s="12"/>
      <c r="D2" s="12"/>
      <c r="E2" s="31"/>
      <c r="F2" s="16" t="s">
        <v>40</v>
      </c>
      <c r="G2" s="16"/>
      <c r="H2" s="16"/>
    </row>
    <row r="3" ht="22.5" customHeight="1" spans="1:8">
      <c r="A3" s="4" t="s">
        <v>12</v>
      </c>
      <c r="B3" s="5" t="s">
        <v>41</v>
      </c>
      <c r="C3" s="5" t="s">
        <v>42</v>
      </c>
      <c r="D3" s="5" t="s">
        <v>43</v>
      </c>
      <c r="E3" s="5"/>
      <c r="F3" s="5"/>
      <c r="G3" s="5"/>
      <c r="H3" s="17"/>
    </row>
    <row r="4" ht="22.5" customHeight="1" spans="1:8">
      <c r="A4" s="6"/>
      <c r="B4" s="8"/>
      <c r="C4" s="8"/>
      <c r="D4" s="8" t="s">
        <v>19</v>
      </c>
      <c r="E4" s="8"/>
      <c r="F4" s="8"/>
      <c r="G4" s="8" t="s">
        <v>20</v>
      </c>
      <c r="H4" s="23" t="s">
        <v>44</v>
      </c>
    </row>
    <row r="5" ht="22.5" customHeight="1" spans="1:8">
      <c r="A5" s="6" t="s">
        <v>22</v>
      </c>
      <c r="B5" s="7" t="s">
        <v>50</v>
      </c>
      <c r="C5" s="9">
        <v>75845.37</v>
      </c>
      <c r="D5" s="9"/>
      <c r="E5" s="9"/>
      <c r="F5" s="9"/>
      <c r="G5" s="9">
        <v>2422.76</v>
      </c>
      <c r="H5" s="18">
        <v>2272.03</v>
      </c>
    </row>
    <row r="6" ht="22.5" customHeight="1" spans="1:8">
      <c r="A6" s="10" t="s">
        <v>46</v>
      </c>
      <c r="B6" s="11"/>
      <c r="C6" s="22">
        <v>75845.37</v>
      </c>
      <c r="D6" s="22"/>
      <c r="E6" s="22"/>
      <c r="F6" s="22"/>
      <c r="G6" s="22">
        <v>2422.76</v>
      </c>
      <c r="H6" s="20">
        <v>2272.03</v>
      </c>
    </row>
    <row r="7" ht="19.5" customHeight="1" spans="1:8">
      <c r="A7" s="1" t="s">
        <v>47</v>
      </c>
      <c r="B7" s="1"/>
      <c r="C7" s="1"/>
      <c r="D7" s="1"/>
      <c r="E7" s="1"/>
      <c r="F7" s="1"/>
      <c r="G7" s="1"/>
      <c r="H7" s="1"/>
    </row>
    <row r="8" ht="13.5" customHeight="1" spans="1:8">
      <c r="A8" s="1"/>
      <c r="B8" s="1"/>
      <c r="C8" s="1"/>
      <c r="D8" s="1"/>
      <c r="E8" s="31"/>
      <c r="F8" s="15" t="s">
        <v>48</v>
      </c>
      <c r="G8" s="15"/>
      <c r="H8" s="15"/>
    </row>
  </sheetData>
  <mergeCells count="14">
    <mergeCell ref="A1:H1"/>
    <mergeCell ref="A2:D2"/>
    <mergeCell ref="F2:H2"/>
    <mergeCell ref="D3:H3"/>
    <mergeCell ref="D4:F4"/>
    <mergeCell ref="D5:F5"/>
    <mergeCell ref="A6:B6"/>
    <mergeCell ref="D6:F6"/>
    <mergeCell ref="A7:H7"/>
    <mergeCell ref="A8:D8"/>
    <mergeCell ref="F8:H8"/>
    <mergeCell ref="A3:A4"/>
    <mergeCell ref="B3:B4"/>
    <mergeCell ref="C3:C4"/>
  </mergeCells>
  <printOptions horizontalCentered="1"/>
  <pageMargins left="0.397666666666667" right="0.397666666666667" top="0.791666666666667" bottom="0" header="0.791666666666667" footer="0"/>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
  <sheetViews>
    <sheetView showGridLines="0" workbookViewId="0">
      <selection activeCell="A1" sqref="A1:H1"/>
    </sheetView>
  </sheetViews>
  <sheetFormatPr defaultColWidth="9" defaultRowHeight="12" outlineLevelCol="7"/>
  <cols>
    <col min="1" max="1" width="15.6666666666667" customWidth="1"/>
    <col min="2" max="2" width="57.1714285714286" customWidth="1"/>
    <col min="3" max="3" width="21.5047619047619" customWidth="1"/>
    <col min="4" max="5" width="7" customWidth="1"/>
    <col min="6" max="6" width="8.5047619047619" customWidth="1"/>
    <col min="7" max="8" width="22.3333333333333" customWidth="1"/>
  </cols>
  <sheetData>
    <row r="1" ht="21" customHeight="1" spans="1:8">
      <c r="A1" s="30" t="s">
        <v>38</v>
      </c>
      <c r="B1" s="30"/>
      <c r="C1" s="30"/>
      <c r="D1" s="30"/>
      <c r="E1" s="30"/>
      <c r="F1" s="30"/>
      <c r="G1" s="30"/>
      <c r="H1" s="30"/>
    </row>
    <row r="2" ht="21" customHeight="1" spans="1:8">
      <c r="A2" s="12" t="s">
        <v>51</v>
      </c>
      <c r="B2" s="12"/>
      <c r="C2" s="12"/>
      <c r="D2" s="12"/>
      <c r="E2" s="31"/>
      <c r="F2" s="16" t="s">
        <v>40</v>
      </c>
      <c r="G2" s="16"/>
      <c r="H2" s="16"/>
    </row>
    <row r="3" ht="22.5" customHeight="1" spans="1:8">
      <c r="A3" s="4" t="s">
        <v>12</v>
      </c>
      <c r="B3" s="5" t="s">
        <v>41</v>
      </c>
      <c r="C3" s="5" t="s">
        <v>42</v>
      </c>
      <c r="D3" s="5" t="s">
        <v>43</v>
      </c>
      <c r="E3" s="5"/>
      <c r="F3" s="5"/>
      <c r="G3" s="5"/>
      <c r="H3" s="17"/>
    </row>
    <row r="4" ht="22.5" customHeight="1" spans="1:8">
      <c r="A4" s="6"/>
      <c r="B4" s="8"/>
      <c r="C4" s="8"/>
      <c r="D4" s="8" t="s">
        <v>19</v>
      </c>
      <c r="E4" s="8"/>
      <c r="F4" s="8"/>
      <c r="G4" s="8" t="s">
        <v>20</v>
      </c>
      <c r="H4" s="23" t="s">
        <v>44</v>
      </c>
    </row>
    <row r="5" ht="22.5" customHeight="1" spans="1:8">
      <c r="A5" s="6" t="s">
        <v>22</v>
      </c>
      <c r="B5" s="7" t="s">
        <v>52</v>
      </c>
      <c r="C5" s="9">
        <v>773567.82</v>
      </c>
      <c r="D5" s="9"/>
      <c r="E5" s="9"/>
      <c r="F5" s="9"/>
      <c r="G5" s="9">
        <v>10426.28</v>
      </c>
      <c r="H5" s="18">
        <v>9822.37</v>
      </c>
    </row>
    <row r="6" ht="22.5" customHeight="1" spans="1:8">
      <c r="A6" s="6" t="s">
        <v>25</v>
      </c>
      <c r="B6" s="7" t="s">
        <v>45</v>
      </c>
      <c r="C6" s="9">
        <v>43755.89</v>
      </c>
      <c r="D6" s="9"/>
      <c r="E6" s="9"/>
      <c r="F6" s="9"/>
      <c r="G6" s="9">
        <v>932.79</v>
      </c>
      <c r="H6" s="18">
        <v>866.54</v>
      </c>
    </row>
    <row r="7" ht="22.5" customHeight="1" spans="1:8">
      <c r="A7" s="6" t="s">
        <v>27</v>
      </c>
      <c r="B7" s="7" t="s">
        <v>53</v>
      </c>
      <c r="C7" s="9">
        <v>1099882.59</v>
      </c>
      <c r="D7" s="9"/>
      <c r="E7" s="9"/>
      <c r="F7" s="9"/>
      <c r="G7" s="9">
        <v>26061.15</v>
      </c>
      <c r="H7" s="18">
        <v>23630.83</v>
      </c>
    </row>
    <row r="8" ht="22.5" customHeight="1" spans="1:8">
      <c r="A8" s="6" t="s">
        <v>29</v>
      </c>
      <c r="B8" s="7" t="s">
        <v>54</v>
      </c>
      <c r="C8" s="9">
        <v>2548335.03</v>
      </c>
      <c r="D8" s="9"/>
      <c r="E8" s="9"/>
      <c r="F8" s="9"/>
      <c r="G8" s="9">
        <v>16814.02</v>
      </c>
      <c r="H8" s="18">
        <v>15016.08</v>
      </c>
    </row>
    <row r="9" ht="22.5" customHeight="1" spans="1:8">
      <c r="A9" s="10" t="s">
        <v>46</v>
      </c>
      <c r="B9" s="11"/>
      <c r="C9" s="22">
        <v>4465541.33</v>
      </c>
      <c r="D9" s="22"/>
      <c r="E9" s="22"/>
      <c r="F9" s="22"/>
      <c r="G9" s="22">
        <v>54234.24</v>
      </c>
      <c r="H9" s="20">
        <v>49335.82</v>
      </c>
    </row>
    <row r="10" ht="19.5" customHeight="1" spans="1:8">
      <c r="A10" s="1" t="s">
        <v>47</v>
      </c>
      <c r="B10" s="1"/>
      <c r="C10" s="1"/>
      <c r="D10" s="1"/>
      <c r="E10" s="1"/>
      <c r="F10" s="1"/>
      <c r="G10" s="1"/>
      <c r="H10" s="1"/>
    </row>
    <row r="11" ht="13.5" customHeight="1" spans="1:8">
      <c r="A11" s="1"/>
      <c r="B11" s="1"/>
      <c r="C11" s="1"/>
      <c r="D11" s="1"/>
      <c r="E11" s="31"/>
      <c r="F11" s="15" t="s">
        <v>48</v>
      </c>
      <c r="G11" s="15"/>
      <c r="H11" s="15"/>
    </row>
  </sheetData>
  <mergeCells count="17">
    <mergeCell ref="A1:H1"/>
    <mergeCell ref="A2:D2"/>
    <mergeCell ref="F2:H2"/>
    <mergeCell ref="D3:H3"/>
    <mergeCell ref="D4:F4"/>
    <mergeCell ref="D5:F5"/>
    <mergeCell ref="D6:F6"/>
    <mergeCell ref="D7:F7"/>
    <mergeCell ref="D8:F8"/>
    <mergeCell ref="A9:B9"/>
    <mergeCell ref="D9:F9"/>
    <mergeCell ref="A10:H10"/>
    <mergeCell ref="A11:D11"/>
    <mergeCell ref="F11:H11"/>
    <mergeCell ref="A3:A4"/>
    <mergeCell ref="B3:B4"/>
    <mergeCell ref="C3:C4"/>
  </mergeCells>
  <printOptions horizontalCentered="1"/>
  <pageMargins left="0.397666666666667" right="0.397666666666667" top="0.791666666666667" bottom="0" header="0.791666666666667"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showGridLines="0" workbookViewId="0">
      <selection activeCell="A1" sqref="A1:H1"/>
    </sheetView>
  </sheetViews>
  <sheetFormatPr defaultColWidth="9" defaultRowHeight="12" outlineLevelRow="7" outlineLevelCol="7"/>
  <cols>
    <col min="1" max="1" width="15.6666666666667" customWidth="1"/>
    <col min="2" max="2" width="57.1714285714286" customWidth="1"/>
    <col min="3" max="3" width="21.5047619047619" customWidth="1"/>
    <col min="4" max="5" width="7" customWidth="1"/>
    <col min="6" max="6" width="8.5047619047619" customWidth="1"/>
    <col min="7" max="8" width="22.3333333333333" customWidth="1"/>
  </cols>
  <sheetData>
    <row r="1" ht="21" customHeight="1" spans="1:8">
      <c r="A1" s="30" t="s">
        <v>38</v>
      </c>
      <c r="B1" s="30"/>
      <c r="C1" s="30"/>
      <c r="D1" s="30"/>
      <c r="E1" s="30"/>
      <c r="F1" s="30"/>
      <c r="G1" s="30"/>
      <c r="H1" s="30"/>
    </row>
    <row r="2" ht="21" customHeight="1" spans="1:8">
      <c r="A2" s="12" t="s">
        <v>55</v>
      </c>
      <c r="B2" s="12"/>
      <c r="C2" s="12"/>
      <c r="D2" s="12"/>
      <c r="E2" s="31"/>
      <c r="F2" s="16" t="s">
        <v>40</v>
      </c>
      <c r="G2" s="16"/>
      <c r="H2" s="16"/>
    </row>
    <row r="3" ht="22.5" customHeight="1" spans="1:8">
      <c r="A3" s="4" t="s">
        <v>12</v>
      </c>
      <c r="B3" s="5" t="s">
        <v>41</v>
      </c>
      <c r="C3" s="5" t="s">
        <v>42</v>
      </c>
      <c r="D3" s="5" t="s">
        <v>43</v>
      </c>
      <c r="E3" s="5"/>
      <c r="F3" s="5"/>
      <c r="G3" s="5"/>
      <c r="H3" s="17"/>
    </row>
    <row r="4" ht="22.5" customHeight="1" spans="1:8">
      <c r="A4" s="6"/>
      <c r="B4" s="8"/>
      <c r="C4" s="8"/>
      <c r="D4" s="8" t="s">
        <v>19</v>
      </c>
      <c r="E4" s="8"/>
      <c r="F4" s="8"/>
      <c r="G4" s="8" t="s">
        <v>20</v>
      </c>
      <c r="H4" s="23" t="s">
        <v>44</v>
      </c>
    </row>
    <row r="5" ht="22.5" customHeight="1" spans="1:8">
      <c r="A5" s="6" t="s">
        <v>22</v>
      </c>
      <c r="B5" s="7" t="s">
        <v>45</v>
      </c>
      <c r="C5" s="9">
        <v>67790.56</v>
      </c>
      <c r="D5" s="9"/>
      <c r="E5" s="9"/>
      <c r="F5" s="9"/>
      <c r="G5" s="9">
        <v>2243.83</v>
      </c>
      <c r="H5" s="18">
        <v>2127.74</v>
      </c>
    </row>
    <row r="6" ht="22.5" customHeight="1" spans="1:8">
      <c r="A6" s="10" t="s">
        <v>46</v>
      </c>
      <c r="B6" s="11"/>
      <c r="C6" s="22">
        <v>67790.56</v>
      </c>
      <c r="D6" s="22"/>
      <c r="E6" s="22"/>
      <c r="F6" s="22"/>
      <c r="G6" s="22">
        <v>2243.83</v>
      </c>
      <c r="H6" s="20">
        <v>2127.74</v>
      </c>
    </row>
    <row r="7" ht="19.5" customHeight="1" spans="1:8">
      <c r="A7" s="1" t="s">
        <v>47</v>
      </c>
      <c r="B7" s="1"/>
      <c r="C7" s="1"/>
      <c r="D7" s="1"/>
      <c r="E7" s="1"/>
      <c r="F7" s="1"/>
      <c r="G7" s="1"/>
      <c r="H7" s="1"/>
    </row>
    <row r="8" ht="13.5" customHeight="1" spans="1:8">
      <c r="A8" s="1"/>
      <c r="B8" s="1"/>
      <c r="C8" s="1"/>
      <c r="D8" s="1"/>
      <c r="E8" s="31"/>
      <c r="F8" s="15" t="s">
        <v>48</v>
      </c>
      <c r="G8" s="15"/>
      <c r="H8" s="15"/>
    </row>
  </sheetData>
  <mergeCells count="14">
    <mergeCell ref="A1:H1"/>
    <mergeCell ref="A2:D2"/>
    <mergeCell ref="F2:H2"/>
    <mergeCell ref="D3:H3"/>
    <mergeCell ref="D4:F4"/>
    <mergeCell ref="D5:F5"/>
    <mergeCell ref="A6:B6"/>
    <mergeCell ref="D6:F6"/>
    <mergeCell ref="A7:H7"/>
    <mergeCell ref="A8:D8"/>
    <mergeCell ref="F8:H8"/>
    <mergeCell ref="A3:A4"/>
    <mergeCell ref="B3:B4"/>
    <mergeCell ref="C3:C4"/>
  </mergeCells>
  <printOptions horizontalCentered="1"/>
  <pageMargins left="0.397666666666667" right="0.397666666666667" top="0.791666666666667" bottom="0" header="0.791666666666667" footer="0"/>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9"/>
  <sheetViews>
    <sheetView showGridLines="0" workbookViewId="0">
      <selection activeCell="A1" sqref="A1:H1"/>
    </sheetView>
  </sheetViews>
  <sheetFormatPr defaultColWidth="9" defaultRowHeight="12" outlineLevelCol="7"/>
  <cols>
    <col min="1" max="1" width="15.6666666666667" customWidth="1"/>
    <col min="2" max="2" width="57.1714285714286" customWidth="1"/>
    <col min="3" max="3" width="21.5047619047619" customWidth="1"/>
    <col min="4" max="5" width="7" customWidth="1"/>
    <col min="6" max="6" width="8.5047619047619" customWidth="1"/>
    <col min="7" max="8" width="22.3333333333333" customWidth="1"/>
  </cols>
  <sheetData>
    <row r="1" ht="21" customHeight="1" spans="1:8">
      <c r="A1" s="30" t="s">
        <v>38</v>
      </c>
      <c r="B1" s="30"/>
      <c r="C1" s="30"/>
      <c r="D1" s="30"/>
      <c r="E1" s="30"/>
      <c r="F1" s="30"/>
      <c r="G1" s="30"/>
      <c r="H1" s="30"/>
    </row>
    <row r="2" ht="21" customHeight="1" spans="1:8">
      <c r="A2" s="12" t="s">
        <v>56</v>
      </c>
      <c r="B2" s="12"/>
      <c r="C2" s="12"/>
      <c r="D2" s="12"/>
      <c r="E2" s="31"/>
      <c r="F2" s="16" t="s">
        <v>40</v>
      </c>
      <c r="G2" s="16"/>
      <c r="H2" s="16"/>
    </row>
    <row r="3" ht="22.5" customHeight="1" spans="1:8">
      <c r="A3" s="4" t="s">
        <v>12</v>
      </c>
      <c r="B3" s="5" t="s">
        <v>41</v>
      </c>
      <c r="C3" s="5" t="s">
        <v>42</v>
      </c>
      <c r="D3" s="5" t="s">
        <v>43</v>
      </c>
      <c r="E3" s="5"/>
      <c r="F3" s="5"/>
      <c r="G3" s="5"/>
      <c r="H3" s="17"/>
    </row>
    <row r="4" ht="22.5" customHeight="1" spans="1:8">
      <c r="A4" s="6"/>
      <c r="B4" s="8"/>
      <c r="C4" s="8"/>
      <c r="D4" s="8" t="s">
        <v>19</v>
      </c>
      <c r="E4" s="8"/>
      <c r="F4" s="8"/>
      <c r="G4" s="8" t="s">
        <v>20</v>
      </c>
      <c r="H4" s="23" t="s">
        <v>44</v>
      </c>
    </row>
    <row r="5" ht="22.5" customHeight="1" spans="1:8">
      <c r="A5" s="6" t="s">
        <v>22</v>
      </c>
      <c r="B5" s="7" t="s">
        <v>52</v>
      </c>
      <c r="C5" s="9">
        <v>715603.7</v>
      </c>
      <c r="D5" s="9"/>
      <c r="E5" s="9"/>
      <c r="F5" s="9"/>
      <c r="G5" s="9">
        <v>15769.44</v>
      </c>
      <c r="H5" s="18">
        <v>14989.05</v>
      </c>
    </row>
    <row r="6" ht="22.5" customHeight="1" spans="1:8">
      <c r="A6" s="6" t="s">
        <v>25</v>
      </c>
      <c r="B6" s="7" t="s">
        <v>45</v>
      </c>
      <c r="C6" s="9">
        <v>887958.39</v>
      </c>
      <c r="D6" s="9"/>
      <c r="E6" s="9"/>
      <c r="F6" s="9"/>
      <c r="G6" s="9">
        <v>14775.83</v>
      </c>
      <c r="H6" s="18">
        <v>13947.44</v>
      </c>
    </row>
    <row r="7" ht="22.5" customHeight="1" spans="1:8">
      <c r="A7" s="10" t="s">
        <v>46</v>
      </c>
      <c r="B7" s="11"/>
      <c r="C7" s="22">
        <v>1603562.09</v>
      </c>
      <c r="D7" s="22"/>
      <c r="E7" s="22"/>
      <c r="F7" s="22"/>
      <c r="G7" s="22">
        <v>30545.27</v>
      </c>
      <c r="H7" s="20">
        <v>28936.49</v>
      </c>
    </row>
    <row r="8" ht="19.5" customHeight="1" spans="1:8">
      <c r="A8" s="1" t="s">
        <v>47</v>
      </c>
      <c r="B8" s="1"/>
      <c r="C8" s="1"/>
      <c r="D8" s="1"/>
      <c r="E8" s="1"/>
      <c r="F8" s="1"/>
      <c r="G8" s="1"/>
      <c r="H8" s="1"/>
    </row>
    <row r="9" ht="13.5" customHeight="1" spans="1:8">
      <c r="A9" s="1"/>
      <c r="B9" s="1"/>
      <c r="C9" s="1"/>
      <c r="D9" s="1"/>
      <c r="E9" s="31"/>
      <c r="F9" s="15" t="s">
        <v>48</v>
      </c>
      <c r="G9" s="15"/>
      <c r="H9" s="15"/>
    </row>
  </sheetData>
  <mergeCells count="15">
    <mergeCell ref="A1:H1"/>
    <mergeCell ref="A2:D2"/>
    <mergeCell ref="F2:H2"/>
    <mergeCell ref="D3:H3"/>
    <mergeCell ref="D4:F4"/>
    <mergeCell ref="D5:F5"/>
    <mergeCell ref="D6:F6"/>
    <mergeCell ref="A7:B7"/>
    <mergeCell ref="D7:F7"/>
    <mergeCell ref="A8:H8"/>
    <mergeCell ref="A9:D9"/>
    <mergeCell ref="F9:H9"/>
    <mergeCell ref="A3:A4"/>
    <mergeCell ref="B3:B4"/>
    <mergeCell ref="C3:C4"/>
  </mergeCells>
  <printOptions horizontalCentered="1"/>
  <pageMargins left="0.397666666666667" right="0.397666666666667" top="0.791666666666667" bottom="0" header="0.791666666666667"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9"/>
  <sheetViews>
    <sheetView showGridLines="0" workbookViewId="0">
      <selection activeCell="A1" sqref="A1:H1"/>
    </sheetView>
  </sheetViews>
  <sheetFormatPr defaultColWidth="9" defaultRowHeight="12" outlineLevelCol="7"/>
  <cols>
    <col min="1" max="1" width="15.6666666666667" customWidth="1"/>
    <col min="2" max="2" width="57.1714285714286" customWidth="1"/>
    <col min="3" max="3" width="21.5047619047619" customWidth="1"/>
    <col min="4" max="5" width="7" customWidth="1"/>
    <col min="6" max="6" width="8.5047619047619" customWidth="1"/>
    <col min="7" max="8" width="22.3333333333333" customWidth="1"/>
  </cols>
  <sheetData>
    <row r="1" ht="21" customHeight="1" spans="1:8">
      <c r="A1" s="30" t="s">
        <v>38</v>
      </c>
      <c r="B1" s="30"/>
      <c r="C1" s="30"/>
      <c r="D1" s="30"/>
      <c r="E1" s="30"/>
      <c r="F1" s="30"/>
      <c r="G1" s="30"/>
      <c r="H1" s="30"/>
    </row>
    <row r="2" ht="21" customHeight="1" spans="1:8">
      <c r="A2" s="12" t="s">
        <v>57</v>
      </c>
      <c r="B2" s="12"/>
      <c r="C2" s="12"/>
      <c r="D2" s="12"/>
      <c r="E2" s="31"/>
      <c r="F2" s="16" t="s">
        <v>40</v>
      </c>
      <c r="G2" s="16"/>
      <c r="H2" s="16"/>
    </row>
    <row r="3" ht="22.5" customHeight="1" spans="1:8">
      <c r="A3" s="4" t="s">
        <v>12</v>
      </c>
      <c r="B3" s="5" t="s">
        <v>41</v>
      </c>
      <c r="C3" s="5" t="s">
        <v>42</v>
      </c>
      <c r="D3" s="5" t="s">
        <v>43</v>
      </c>
      <c r="E3" s="5"/>
      <c r="F3" s="5"/>
      <c r="G3" s="5"/>
      <c r="H3" s="17"/>
    </row>
    <row r="4" ht="22.5" customHeight="1" spans="1:8">
      <c r="A4" s="6"/>
      <c r="B4" s="8"/>
      <c r="C4" s="8"/>
      <c r="D4" s="8" t="s">
        <v>19</v>
      </c>
      <c r="E4" s="8"/>
      <c r="F4" s="8"/>
      <c r="G4" s="8" t="s">
        <v>20</v>
      </c>
      <c r="H4" s="23" t="s">
        <v>44</v>
      </c>
    </row>
    <row r="5" ht="22.5" customHeight="1" spans="1:8">
      <c r="A5" s="6" t="s">
        <v>22</v>
      </c>
      <c r="B5" s="7" t="s">
        <v>52</v>
      </c>
      <c r="C5" s="9">
        <v>715603.7</v>
      </c>
      <c r="D5" s="9"/>
      <c r="E5" s="9"/>
      <c r="F5" s="9"/>
      <c r="G5" s="9">
        <v>15769.44</v>
      </c>
      <c r="H5" s="18">
        <v>14989.05</v>
      </c>
    </row>
    <row r="6" ht="22.5" customHeight="1" spans="1:8">
      <c r="A6" s="6" t="s">
        <v>25</v>
      </c>
      <c r="B6" s="7" t="s">
        <v>45</v>
      </c>
      <c r="C6" s="9">
        <v>887958.39</v>
      </c>
      <c r="D6" s="9"/>
      <c r="E6" s="9"/>
      <c r="F6" s="9"/>
      <c r="G6" s="9">
        <v>14775.83</v>
      </c>
      <c r="H6" s="18">
        <v>13947.44</v>
      </c>
    </row>
    <row r="7" ht="22.5" customHeight="1" spans="1:8">
      <c r="A7" s="10" t="s">
        <v>46</v>
      </c>
      <c r="B7" s="11"/>
      <c r="C7" s="22">
        <v>1603562.09</v>
      </c>
      <c r="D7" s="22"/>
      <c r="E7" s="22"/>
      <c r="F7" s="22"/>
      <c r="G7" s="22">
        <v>30545.27</v>
      </c>
      <c r="H7" s="20">
        <v>28936.49</v>
      </c>
    </row>
    <row r="8" ht="19.5" customHeight="1" spans="1:8">
      <c r="A8" s="1" t="s">
        <v>47</v>
      </c>
      <c r="B8" s="1"/>
      <c r="C8" s="1"/>
      <c r="D8" s="1"/>
      <c r="E8" s="1"/>
      <c r="F8" s="1"/>
      <c r="G8" s="1"/>
      <c r="H8" s="1"/>
    </row>
    <row r="9" ht="13.5" customHeight="1" spans="1:8">
      <c r="A9" s="1"/>
      <c r="B9" s="1"/>
      <c r="C9" s="1"/>
      <c r="D9" s="1"/>
      <c r="E9" s="31"/>
      <c r="F9" s="15" t="s">
        <v>48</v>
      </c>
      <c r="G9" s="15"/>
      <c r="H9" s="15"/>
    </row>
  </sheetData>
  <mergeCells count="15">
    <mergeCell ref="A1:H1"/>
    <mergeCell ref="A2:D2"/>
    <mergeCell ref="F2:H2"/>
    <mergeCell ref="D3:H3"/>
    <mergeCell ref="D4:F4"/>
    <mergeCell ref="D5:F5"/>
    <mergeCell ref="D6:F6"/>
    <mergeCell ref="A7:B7"/>
    <mergeCell ref="D7:F7"/>
    <mergeCell ref="A8:H8"/>
    <mergeCell ref="A9:D9"/>
    <mergeCell ref="F9:H9"/>
    <mergeCell ref="A3:A4"/>
    <mergeCell ref="B3:B4"/>
    <mergeCell ref="C3:C4"/>
  </mergeCells>
  <printOptions horizontalCentered="1"/>
  <pageMargins left="0.397666666666667" right="0.397666666666667" top="0.791666666666667" bottom="0" header="0.791666666666667" footer="0"/>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9"/>
  <sheetViews>
    <sheetView showGridLines="0" workbookViewId="0">
      <selection activeCell="A1" sqref="A1:G1"/>
    </sheetView>
  </sheetViews>
  <sheetFormatPr defaultColWidth="9" defaultRowHeight="12"/>
  <cols>
    <col min="1" max="1" width="5.82857142857143" customWidth="1"/>
    <col min="2" max="2" width="12.6666666666667" customWidth="1"/>
    <col min="3" max="3" width="25.5047619047619" customWidth="1"/>
    <col min="4" max="4" width="33.5047619047619" customWidth="1"/>
    <col min="5" max="5" width="18.3333333333333" customWidth="1"/>
    <col min="6" max="6" width="3.66666666666667" customWidth="1"/>
    <col min="7" max="7" width="18.1714285714286" customWidth="1"/>
    <col min="8" max="8" width="13.8285714285714" customWidth="1"/>
    <col min="9" max="9" width="30" customWidth="1"/>
  </cols>
  <sheetData>
    <row r="1" ht="24" customHeight="1" spans="1:9">
      <c r="A1" s="1"/>
      <c r="B1" s="1"/>
      <c r="C1" s="1"/>
      <c r="D1" s="1"/>
      <c r="E1" s="1"/>
      <c r="F1" s="1"/>
      <c r="G1" s="1"/>
      <c r="H1" s="15"/>
      <c r="I1" s="15"/>
    </row>
    <row r="2" ht="27.75" customHeight="1" spans="1:9">
      <c r="A2" s="2" t="s">
        <v>58</v>
      </c>
      <c r="B2" s="2"/>
      <c r="C2" s="2"/>
      <c r="D2" s="2"/>
      <c r="E2" s="2"/>
      <c r="F2" s="2"/>
      <c r="G2" s="2"/>
      <c r="H2" s="2"/>
      <c r="I2" s="2"/>
    </row>
    <row r="3" ht="18" customHeight="1" spans="1:9">
      <c r="A3" s="28" t="s">
        <v>59</v>
      </c>
      <c r="B3" s="28"/>
      <c r="C3" s="28"/>
      <c r="D3" s="28"/>
      <c r="E3" s="28"/>
      <c r="F3" s="28"/>
      <c r="G3" s="28"/>
      <c r="H3" s="28"/>
      <c r="I3" s="28"/>
    </row>
    <row r="4" ht="21" customHeight="1" spans="1:9">
      <c r="A4" s="3" t="s">
        <v>60</v>
      </c>
      <c r="B4" s="3"/>
      <c r="C4" s="3"/>
      <c r="D4" s="3"/>
      <c r="E4" s="3"/>
      <c r="F4" s="3"/>
      <c r="G4" s="3"/>
      <c r="H4" s="16" t="s">
        <v>61</v>
      </c>
      <c r="I4" s="16"/>
    </row>
    <row r="5" ht="22.5" customHeight="1" spans="1:9">
      <c r="A5" s="4" t="s">
        <v>12</v>
      </c>
      <c r="B5" s="5" t="s">
        <v>62</v>
      </c>
      <c r="C5" s="5"/>
      <c r="D5" s="5"/>
      <c r="E5" s="5"/>
      <c r="F5" s="5"/>
      <c r="G5" s="5" t="s">
        <v>63</v>
      </c>
      <c r="H5" s="5"/>
      <c r="I5" s="17" t="s">
        <v>64</v>
      </c>
    </row>
    <row r="6" ht="22.5" customHeight="1" spans="1:9">
      <c r="A6" s="6" t="s">
        <v>22</v>
      </c>
      <c r="B6" s="7" t="s">
        <v>65</v>
      </c>
      <c r="C6" s="7"/>
      <c r="D6" s="7"/>
      <c r="E6" s="7"/>
      <c r="F6" s="7"/>
      <c r="G6" s="8">
        <v>548150.44</v>
      </c>
      <c r="H6" s="8"/>
      <c r="I6" s="23"/>
    </row>
    <row r="7" ht="22.5" customHeight="1" spans="1:9">
      <c r="A7" s="6" t="s">
        <v>66</v>
      </c>
      <c r="B7" s="7" t="s">
        <v>67</v>
      </c>
      <c r="C7" s="7"/>
      <c r="D7" s="7"/>
      <c r="E7" s="7"/>
      <c r="F7" s="7"/>
      <c r="G7" s="8">
        <v>58841.84</v>
      </c>
      <c r="H7" s="8"/>
      <c r="I7" s="23"/>
    </row>
    <row r="8" ht="22.5" customHeight="1" spans="1:9">
      <c r="A8" s="6" t="s">
        <v>68</v>
      </c>
      <c r="B8" s="7" t="s">
        <v>69</v>
      </c>
      <c r="C8" s="7"/>
      <c r="D8" s="7"/>
      <c r="E8" s="7"/>
      <c r="F8" s="7"/>
      <c r="G8" s="8">
        <v>57645.89</v>
      </c>
      <c r="H8" s="8"/>
      <c r="I8" s="23"/>
    </row>
    <row r="9" ht="22.5" customHeight="1" spans="1:9">
      <c r="A9" s="6" t="s">
        <v>70</v>
      </c>
      <c r="B9" s="7" t="s">
        <v>71</v>
      </c>
      <c r="C9" s="7"/>
      <c r="D9" s="7"/>
      <c r="E9" s="7"/>
      <c r="F9" s="7"/>
      <c r="G9" s="8">
        <v>72616.38</v>
      </c>
      <c r="H9" s="8"/>
      <c r="I9" s="23"/>
    </row>
    <row r="10" ht="22.5" customHeight="1" spans="1:9">
      <c r="A10" s="6" t="s">
        <v>72</v>
      </c>
      <c r="B10" s="7" t="s">
        <v>73</v>
      </c>
      <c r="C10" s="7"/>
      <c r="D10" s="7"/>
      <c r="E10" s="7"/>
      <c r="F10" s="7"/>
      <c r="G10" s="8">
        <v>27948.6</v>
      </c>
      <c r="H10" s="8"/>
      <c r="I10" s="23"/>
    </row>
    <row r="11" ht="22.5" customHeight="1" spans="1:9">
      <c r="A11" s="6" t="s">
        <v>74</v>
      </c>
      <c r="B11" s="7" t="s">
        <v>75</v>
      </c>
      <c r="C11" s="7"/>
      <c r="D11" s="7"/>
      <c r="E11" s="7"/>
      <c r="F11" s="7"/>
      <c r="G11" s="8">
        <v>255591.7</v>
      </c>
      <c r="H11" s="8"/>
      <c r="I11" s="23"/>
    </row>
    <row r="12" ht="22.5" customHeight="1" spans="1:9">
      <c r="A12" s="6" t="s">
        <v>76</v>
      </c>
      <c r="B12" s="7" t="s">
        <v>77</v>
      </c>
      <c r="C12" s="7"/>
      <c r="D12" s="7"/>
      <c r="E12" s="7"/>
      <c r="F12" s="7"/>
      <c r="G12" s="8">
        <v>75506.03</v>
      </c>
      <c r="H12" s="8"/>
      <c r="I12" s="23"/>
    </row>
    <row r="13" ht="22.5" customHeight="1" spans="1:9">
      <c r="A13" s="6" t="s">
        <v>78</v>
      </c>
      <c r="B13" s="7" t="s">
        <v>79</v>
      </c>
      <c r="C13" s="7"/>
      <c r="D13" s="7"/>
      <c r="E13" s="7"/>
      <c r="F13" s="7"/>
      <c r="G13" s="8"/>
      <c r="H13" s="8"/>
      <c r="I13" s="23"/>
    </row>
    <row r="14" ht="18" customHeight="1" spans="1:9">
      <c r="A14" s="6" t="s">
        <v>25</v>
      </c>
      <c r="B14" s="7" t="s">
        <v>80</v>
      </c>
      <c r="C14" s="7"/>
      <c r="D14" s="7"/>
      <c r="E14" s="7"/>
      <c r="F14" s="7"/>
      <c r="G14" s="8">
        <v>12559.4</v>
      </c>
      <c r="H14" s="8"/>
      <c r="I14" s="23" t="s">
        <v>81</v>
      </c>
    </row>
    <row r="15" ht="18" customHeight="1" spans="1:9">
      <c r="A15" s="6" t="s">
        <v>82</v>
      </c>
      <c r="B15" s="7" t="s">
        <v>83</v>
      </c>
      <c r="C15" s="7"/>
      <c r="D15" s="7"/>
      <c r="E15" s="7"/>
      <c r="F15" s="7"/>
      <c r="G15" s="8">
        <v>11260.92</v>
      </c>
      <c r="H15" s="8"/>
      <c r="I15" s="23" t="s">
        <v>81</v>
      </c>
    </row>
    <row r="16" ht="18" customHeight="1" spans="1:9">
      <c r="A16" s="6" t="s">
        <v>27</v>
      </c>
      <c r="B16" s="7" t="s">
        <v>84</v>
      </c>
      <c r="C16" s="7"/>
      <c r="D16" s="7"/>
      <c r="E16" s="7"/>
      <c r="F16" s="7"/>
      <c r="G16" s="8"/>
      <c r="H16" s="8"/>
      <c r="I16" s="23" t="s">
        <v>81</v>
      </c>
    </row>
    <row r="17" ht="18" customHeight="1" spans="1:9">
      <c r="A17" s="6" t="s">
        <v>85</v>
      </c>
      <c r="B17" s="7" t="s">
        <v>86</v>
      </c>
      <c r="C17" s="7"/>
      <c r="D17" s="7"/>
      <c r="E17" s="7"/>
      <c r="F17" s="7"/>
      <c r="G17" s="8"/>
      <c r="H17" s="8"/>
      <c r="I17" s="23" t="s">
        <v>81</v>
      </c>
    </row>
    <row r="18" ht="18" customHeight="1" spans="1:9">
      <c r="A18" s="6" t="s">
        <v>87</v>
      </c>
      <c r="B18" s="7" t="s">
        <v>88</v>
      </c>
      <c r="C18" s="7"/>
      <c r="D18" s="7"/>
      <c r="E18" s="7"/>
      <c r="F18" s="7"/>
      <c r="G18" s="8"/>
      <c r="H18" s="8"/>
      <c r="I18" s="23" t="s">
        <v>81</v>
      </c>
    </row>
    <row r="19" ht="18" customHeight="1" spans="1:9">
      <c r="A19" s="6" t="s">
        <v>89</v>
      </c>
      <c r="B19" s="7" t="s">
        <v>90</v>
      </c>
      <c r="C19" s="7"/>
      <c r="D19" s="7"/>
      <c r="E19" s="7"/>
      <c r="F19" s="7"/>
      <c r="G19" s="8"/>
      <c r="H19" s="8"/>
      <c r="I19" s="23" t="s">
        <v>81</v>
      </c>
    </row>
    <row r="20" ht="18" customHeight="1" spans="1:9">
      <c r="A20" s="6" t="s">
        <v>91</v>
      </c>
      <c r="B20" s="7" t="s">
        <v>92</v>
      </c>
      <c r="C20" s="7"/>
      <c r="D20" s="7"/>
      <c r="E20" s="7"/>
      <c r="F20" s="7"/>
      <c r="G20" s="8"/>
      <c r="H20" s="8"/>
      <c r="I20" s="23" t="s">
        <v>81</v>
      </c>
    </row>
    <row r="21" ht="18" customHeight="1" spans="1:9">
      <c r="A21" s="6" t="s">
        <v>29</v>
      </c>
      <c r="B21" s="7" t="s">
        <v>44</v>
      </c>
      <c r="C21" s="7"/>
      <c r="D21" s="7"/>
      <c r="E21" s="7"/>
      <c r="F21" s="7"/>
      <c r="G21" s="8">
        <v>7541.17</v>
      </c>
      <c r="H21" s="8"/>
      <c r="I21" s="23" t="s">
        <v>81</v>
      </c>
    </row>
    <row r="22" ht="18" customHeight="1" spans="1:9">
      <c r="A22" s="6" t="s">
        <v>31</v>
      </c>
      <c r="B22" s="7" t="s">
        <v>93</v>
      </c>
      <c r="C22" s="7"/>
      <c r="D22" s="7"/>
      <c r="E22" s="7"/>
      <c r="F22" s="7"/>
      <c r="G22" s="8"/>
      <c r="H22" s="8"/>
      <c r="I22" s="23" t="s">
        <v>81</v>
      </c>
    </row>
    <row r="23" ht="18" customHeight="1" spans="1:9">
      <c r="A23" s="6" t="s">
        <v>33</v>
      </c>
      <c r="B23" s="7" t="s">
        <v>94</v>
      </c>
      <c r="C23" s="7"/>
      <c r="D23" s="7"/>
      <c r="E23" s="7"/>
      <c r="F23" s="7"/>
      <c r="G23" s="8">
        <v>568251.01</v>
      </c>
      <c r="H23" s="8"/>
      <c r="I23" s="23" t="s">
        <v>81</v>
      </c>
    </row>
    <row r="24" ht="18" customHeight="1" spans="1:9">
      <c r="A24" s="6" t="s">
        <v>95</v>
      </c>
      <c r="B24" s="7" t="s">
        <v>96</v>
      </c>
      <c r="C24" s="7"/>
      <c r="D24" s="7"/>
      <c r="E24" s="7"/>
      <c r="F24" s="7"/>
      <c r="G24" s="8"/>
      <c r="H24" s="8"/>
      <c r="I24" s="23" t="s">
        <v>81</v>
      </c>
    </row>
    <row r="25" ht="18" customHeight="1" spans="1:9">
      <c r="A25" s="6" t="s">
        <v>97</v>
      </c>
      <c r="B25" s="7" t="s">
        <v>98</v>
      </c>
      <c r="C25" s="7"/>
      <c r="D25" s="7"/>
      <c r="E25" s="7"/>
      <c r="F25" s="7"/>
      <c r="G25" s="8">
        <v>51142.59</v>
      </c>
      <c r="H25" s="8"/>
      <c r="I25" s="23" t="s">
        <v>81</v>
      </c>
    </row>
    <row r="26" ht="18" customHeight="1" spans="1:9">
      <c r="A26" s="6" t="s">
        <v>99</v>
      </c>
      <c r="B26" s="7" t="s">
        <v>100</v>
      </c>
      <c r="C26" s="7"/>
      <c r="D26" s="7"/>
      <c r="E26" s="7"/>
      <c r="F26" s="7"/>
      <c r="G26" s="8">
        <v>1778.63</v>
      </c>
      <c r="H26" s="8"/>
      <c r="I26" s="23" t="s">
        <v>81</v>
      </c>
    </row>
    <row r="27" ht="22.5" customHeight="1" spans="1:9">
      <c r="A27" s="10" t="s">
        <v>101</v>
      </c>
      <c r="B27" s="11"/>
      <c r="C27" s="11"/>
      <c r="D27" s="11"/>
      <c r="E27" s="11"/>
      <c r="F27" s="11"/>
      <c r="G27" s="11" t="s">
        <v>102</v>
      </c>
      <c r="H27" s="11"/>
      <c r="I27" s="20"/>
    </row>
    <row r="28" ht="33.75" customHeight="1" spans="1:9">
      <c r="A28" s="29" t="s">
        <v>103</v>
      </c>
      <c r="B28" s="29"/>
      <c r="C28" s="29"/>
      <c r="D28" s="29"/>
      <c r="E28" s="29"/>
      <c r="F28" s="29"/>
      <c r="G28" s="29"/>
      <c r="H28" s="29"/>
      <c r="I28" s="29"/>
    </row>
    <row r="29" ht="12.75" customHeight="1" spans="1:9">
      <c r="A29" s="12"/>
      <c r="B29" s="12"/>
      <c r="C29" s="13"/>
      <c r="D29" s="14"/>
      <c r="E29" s="12"/>
      <c r="F29" s="15"/>
      <c r="G29" s="15"/>
      <c r="H29" s="15" t="s">
        <v>104</v>
      </c>
      <c r="I29" s="15"/>
    </row>
  </sheetData>
  <mergeCells count="57">
    <mergeCell ref="A1:G1"/>
    <mergeCell ref="H1:I1"/>
    <mergeCell ref="A2:I2"/>
    <mergeCell ref="A3:I3"/>
    <mergeCell ref="A4:D4"/>
    <mergeCell ref="E4:G4"/>
    <mergeCell ref="H4:I4"/>
    <mergeCell ref="B5:F5"/>
    <mergeCell ref="G5:H5"/>
    <mergeCell ref="B6:F6"/>
    <mergeCell ref="G6:H6"/>
    <mergeCell ref="B7:F7"/>
    <mergeCell ref="G7:H7"/>
    <mergeCell ref="B8:F8"/>
    <mergeCell ref="G8:H8"/>
    <mergeCell ref="B9:F9"/>
    <mergeCell ref="G9:H9"/>
    <mergeCell ref="B10:F10"/>
    <mergeCell ref="G10:H10"/>
    <mergeCell ref="B11:F11"/>
    <mergeCell ref="G11:H11"/>
    <mergeCell ref="B12:F12"/>
    <mergeCell ref="G12:H12"/>
    <mergeCell ref="B13:F13"/>
    <mergeCell ref="G13:H13"/>
    <mergeCell ref="B14:F14"/>
    <mergeCell ref="G14:H14"/>
    <mergeCell ref="B15:F15"/>
    <mergeCell ref="G15:H15"/>
    <mergeCell ref="B16:F16"/>
    <mergeCell ref="G16:H16"/>
    <mergeCell ref="B17:F17"/>
    <mergeCell ref="G17:H17"/>
    <mergeCell ref="B18:F18"/>
    <mergeCell ref="G18:H18"/>
    <mergeCell ref="B19:F19"/>
    <mergeCell ref="G19:H19"/>
    <mergeCell ref="B20:F20"/>
    <mergeCell ref="G20:H20"/>
    <mergeCell ref="B21:F21"/>
    <mergeCell ref="G21:H21"/>
    <mergeCell ref="B22:F22"/>
    <mergeCell ref="G22:H22"/>
    <mergeCell ref="B23:F23"/>
    <mergeCell ref="G23:H23"/>
    <mergeCell ref="B24:F24"/>
    <mergeCell ref="G24:H24"/>
    <mergeCell ref="B25:F25"/>
    <mergeCell ref="G25:H25"/>
    <mergeCell ref="B26:F26"/>
    <mergeCell ref="G26:H26"/>
    <mergeCell ref="A27:F27"/>
    <mergeCell ref="G27:H27"/>
    <mergeCell ref="A28:I28"/>
    <mergeCell ref="A29:B29"/>
    <mergeCell ref="F29:G29"/>
    <mergeCell ref="H29:I29"/>
  </mergeCells>
  <printOptions horizontalCentered="1"/>
  <pageMargins left="0.397666666666667" right="0.397666666666667" top="0.791666666666667" bottom="0" header="0.791666666666667"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54"/>
  <sheetViews>
    <sheetView showGridLines="0" workbookViewId="0">
      <selection activeCell="A1" sqref="A1:M1"/>
    </sheetView>
  </sheetViews>
  <sheetFormatPr defaultColWidth="9" defaultRowHeight="12"/>
  <cols>
    <col min="1" max="1" width="6.5047619047619" customWidth="1"/>
    <col min="2" max="2" width="12.1714285714286" customWidth="1"/>
    <col min="3" max="3" width="1.66666666666667" customWidth="1"/>
    <col min="4" max="4" width="23" customWidth="1"/>
    <col min="5" max="5" width="0.828571428571429" customWidth="1"/>
    <col min="6" max="6" width="24.5047619047619" customWidth="1"/>
    <col min="7" max="7" width="2.5047619047619" customWidth="1"/>
    <col min="8" max="8" width="4.66666666666667" customWidth="1"/>
    <col min="9" max="9" width="9.66666666666667" customWidth="1"/>
    <col min="10" max="10" width="10.5047619047619" customWidth="1"/>
    <col min="11" max="11" width="3" customWidth="1"/>
    <col min="12" max="12" width="18.8285714285714" customWidth="1"/>
    <col min="13" max="13" width="3.82857142857143" customWidth="1"/>
    <col min="14" max="14" width="11" customWidth="1"/>
    <col min="15" max="15" width="14.1714285714286" customWidth="1"/>
    <col min="16" max="16" width="14.6666666666667" customWidth="1"/>
  </cols>
  <sheetData>
    <row r="1" ht="24" customHeight="1" spans="1:16">
      <c r="A1" s="1"/>
      <c r="B1" s="1"/>
      <c r="C1" s="1"/>
      <c r="D1" s="1"/>
      <c r="E1" s="1"/>
      <c r="F1" s="1"/>
      <c r="G1" s="1"/>
      <c r="H1" s="1"/>
      <c r="I1" s="1"/>
      <c r="J1" s="1"/>
      <c r="K1" s="1"/>
      <c r="L1" s="1"/>
      <c r="M1" s="1"/>
      <c r="N1" s="15"/>
      <c r="O1" s="15"/>
      <c r="P1" s="15"/>
    </row>
    <row r="2" ht="27.75" customHeight="1" spans="1:16">
      <c r="A2" s="2" t="s">
        <v>105</v>
      </c>
      <c r="B2" s="2"/>
      <c r="C2" s="2"/>
      <c r="D2" s="2"/>
      <c r="E2" s="2"/>
      <c r="F2" s="2"/>
      <c r="G2" s="2"/>
      <c r="H2" s="2"/>
      <c r="I2" s="2"/>
      <c r="J2" s="2"/>
      <c r="K2" s="2"/>
      <c r="L2" s="2"/>
      <c r="M2" s="2"/>
      <c r="N2" s="2"/>
      <c r="O2" s="2"/>
      <c r="P2" s="2"/>
    </row>
    <row r="3" ht="27" customHeight="1" spans="1:16">
      <c r="A3" s="3" t="s">
        <v>60</v>
      </c>
      <c r="B3" s="3"/>
      <c r="C3" s="3"/>
      <c r="D3" s="3"/>
      <c r="E3" s="3"/>
      <c r="F3" s="3"/>
      <c r="G3" s="3"/>
      <c r="H3" s="3" t="s">
        <v>106</v>
      </c>
      <c r="I3" s="3"/>
      <c r="J3" s="3"/>
      <c r="K3" s="3"/>
      <c r="L3" s="3"/>
      <c r="M3" s="3"/>
      <c r="N3" s="16" t="s">
        <v>61</v>
      </c>
      <c r="O3" s="16"/>
      <c r="P3" s="16"/>
    </row>
    <row r="4" ht="21" customHeight="1" spans="1:16">
      <c r="A4" s="4" t="s">
        <v>12</v>
      </c>
      <c r="B4" s="5" t="s">
        <v>107</v>
      </c>
      <c r="C4" s="5"/>
      <c r="D4" s="5" t="s">
        <v>108</v>
      </c>
      <c r="E4" s="5" t="s">
        <v>109</v>
      </c>
      <c r="F4" s="5"/>
      <c r="G4" s="5" t="s">
        <v>18</v>
      </c>
      <c r="H4" s="5"/>
      <c r="I4" s="5" t="s">
        <v>110</v>
      </c>
      <c r="J4" s="5" t="s">
        <v>42</v>
      </c>
      <c r="K4" s="5"/>
      <c r="L4" s="5"/>
      <c r="M4" s="5"/>
      <c r="N4" s="5"/>
      <c r="O4" s="5"/>
      <c r="P4" s="17"/>
    </row>
    <row r="5" ht="21" customHeight="1" spans="1:16">
      <c r="A5" s="6"/>
      <c r="B5" s="8"/>
      <c r="C5" s="8"/>
      <c r="D5" s="8"/>
      <c r="E5" s="8"/>
      <c r="F5" s="8"/>
      <c r="G5" s="8"/>
      <c r="H5" s="8"/>
      <c r="I5" s="8"/>
      <c r="J5" s="8" t="s">
        <v>111</v>
      </c>
      <c r="K5" s="8"/>
      <c r="L5" s="8" t="s">
        <v>112</v>
      </c>
      <c r="M5" s="8" t="s">
        <v>113</v>
      </c>
      <c r="N5" s="8"/>
      <c r="O5" s="8"/>
      <c r="P5" s="23"/>
    </row>
    <row r="6" ht="18" customHeight="1" spans="1:16">
      <c r="A6" s="6"/>
      <c r="B6" s="8"/>
      <c r="C6" s="8"/>
      <c r="D6" s="8"/>
      <c r="E6" s="8"/>
      <c r="F6" s="8"/>
      <c r="G6" s="8"/>
      <c r="H6" s="8"/>
      <c r="I6" s="8"/>
      <c r="J6" s="8"/>
      <c r="K6" s="8"/>
      <c r="L6" s="8"/>
      <c r="M6" s="8" t="s">
        <v>114</v>
      </c>
      <c r="N6" s="8"/>
      <c r="O6" s="8" t="s">
        <v>115</v>
      </c>
      <c r="P6" s="23" t="s">
        <v>19</v>
      </c>
    </row>
    <row r="7" ht="18" customHeight="1" spans="1:16">
      <c r="A7" s="26"/>
      <c r="B7" s="8"/>
      <c r="C7" s="8"/>
      <c r="D7" s="7" t="s">
        <v>67</v>
      </c>
      <c r="E7" s="27"/>
      <c r="F7" s="27"/>
      <c r="G7" s="7"/>
      <c r="H7" s="7"/>
      <c r="I7" s="8"/>
      <c r="J7" s="7"/>
      <c r="K7" s="7"/>
      <c r="L7" s="9"/>
      <c r="M7" s="9"/>
      <c r="N7" s="9"/>
      <c r="O7" s="9"/>
      <c r="P7" s="18"/>
    </row>
    <row r="8" ht="165" customHeight="1" spans="1:16">
      <c r="A8" s="6">
        <v>1</v>
      </c>
      <c r="B8" s="8" t="s">
        <v>116</v>
      </c>
      <c r="C8" s="8"/>
      <c r="D8" s="7" t="s">
        <v>117</v>
      </c>
      <c r="E8" s="7" t="s">
        <v>118</v>
      </c>
      <c r="F8" s="7"/>
      <c r="G8" s="8" t="s">
        <v>119</v>
      </c>
      <c r="H8" s="8"/>
      <c r="I8" s="8" t="s">
        <v>120</v>
      </c>
      <c r="J8" s="9">
        <v>226.66</v>
      </c>
      <c r="K8" s="9"/>
      <c r="L8" s="9">
        <v>45118.94</v>
      </c>
      <c r="M8" s="9">
        <v>3011.78</v>
      </c>
      <c r="N8" s="9"/>
      <c r="O8" s="9">
        <v>328.45</v>
      </c>
      <c r="P8" s="18"/>
    </row>
    <row r="9" ht="66" customHeight="1" spans="1:16">
      <c r="A9" s="6">
        <v>2</v>
      </c>
      <c r="B9" s="8" t="s">
        <v>121</v>
      </c>
      <c r="C9" s="8"/>
      <c r="D9" s="7" t="s">
        <v>122</v>
      </c>
      <c r="E9" s="7" t="s">
        <v>123</v>
      </c>
      <c r="F9" s="7"/>
      <c r="G9" s="8" t="s">
        <v>124</v>
      </c>
      <c r="H9" s="8"/>
      <c r="I9" s="8" t="s">
        <v>25</v>
      </c>
      <c r="J9" s="9">
        <v>2317.88</v>
      </c>
      <c r="K9" s="9"/>
      <c r="L9" s="9">
        <v>4635.76</v>
      </c>
      <c r="M9" s="9">
        <v>258</v>
      </c>
      <c r="N9" s="9"/>
      <c r="O9" s="9">
        <v>22.08</v>
      </c>
      <c r="P9" s="18"/>
    </row>
    <row r="10" ht="84" customHeight="1" spans="1:16">
      <c r="A10" s="6">
        <v>3</v>
      </c>
      <c r="B10" s="8" t="s">
        <v>125</v>
      </c>
      <c r="C10" s="8"/>
      <c r="D10" s="7" t="s">
        <v>126</v>
      </c>
      <c r="E10" s="7" t="s">
        <v>127</v>
      </c>
      <c r="F10" s="7"/>
      <c r="G10" s="8" t="s">
        <v>128</v>
      </c>
      <c r="H10" s="8"/>
      <c r="I10" s="8" t="s">
        <v>25</v>
      </c>
      <c r="J10" s="9">
        <v>4543.57</v>
      </c>
      <c r="K10" s="9"/>
      <c r="L10" s="9">
        <v>9087.14</v>
      </c>
      <c r="M10" s="9">
        <v>1709.98</v>
      </c>
      <c r="N10" s="9"/>
      <c r="O10" s="9">
        <v>14.12</v>
      </c>
      <c r="P10" s="18"/>
    </row>
    <row r="11" ht="18" customHeight="1" spans="1:16">
      <c r="A11" s="26"/>
      <c r="B11" s="8"/>
      <c r="C11" s="8"/>
      <c r="D11" s="7" t="s">
        <v>129</v>
      </c>
      <c r="E11" s="27"/>
      <c r="F11" s="27"/>
      <c r="G11" s="7"/>
      <c r="H11" s="7"/>
      <c r="I11" s="8"/>
      <c r="J11" s="7"/>
      <c r="K11" s="7"/>
      <c r="L11" s="9">
        <v>58841.84</v>
      </c>
      <c r="M11" s="9">
        <v>4979.76</v>
      </c>
      <c r="N11" s="9"/>
      <c r="O11" s="9">
        <v>364.65</v>
      </c>
      <c r="P11" s="18"/>
    </row>
    <row r="12" ht="18" customHeight="1" spans="1:16">
      <c r="A12" s="26"/>
      <c r="B12" s="8"/>
      <c r="C12" s="8"/>
      <c r="D12" s="7" t="s">
        <v>69</v>
      </c>
      <c r="E12" s="27"/>
      <c r="F12" s="27"/>
      <c r="G12" s="7"/>
      <c r="H12" s="7"/>
      <c r="I12" s="8"/>
      <c r="J12" s="7"/>
      <c r="K12" s="7"/>
      <c r="L12" s="9"/>
      <c r="M12" s="9"/>
      <c r="N12" s="9"/>
      <c r="O12" s="9"/>
      <c r="P12" s="18"/>
    </row>
    <row r="13" ht="165" customHeight="1" spans="1:16">
      <c r="A13" s="6">
        <v>4</v>
      </c>
      <c r="B13" s="8" t="s">
        <v>130</v>
      </c>
      <c r="C13" s="8"/>
      <c r="D13" s="7" t="s">
        <v>131</v>
      </c>
      <c r="E13" s="7" t="s">
        <v>132</v>
      </c>
      <c r="F13" s="7"/>
      <c r="G13" s="8" t="s">
        <v>119</v>
      </c>
      <c r="H13" s="8"/>
      <c r="I13" s="8" t="s">
        <v>133</v>
      </c>
      <c r="J13" s="9">
        <v>114.05</v>
      </c>
      <c r="K13" s="9"/>
      <c r="L13" s="9">
        <v>52624.95</v>
      </c>
      <c r="M13" s="9">
        <v>6981.28</v>
      </c>
      <c r="N13" s="9"/>
      <c r="O13" s="9">
        <v>761.34</v>
      </c>
      <c r="P13" s="18"/>
    </row>
    <row r="14" ht="66" customHeight="1" spans="1:16">
      <c r="A14" s="6">
        <v>5</v>
      </c>
      <c r="B14" s="8" t="s">
        <v>134</v>
      </c>
      <c r="C14" s="8"/>
      <c r="D14" s="7" t="s">
        <v>135</v>
      </c>
      <c r="E14" s="7" t="s">
        <v>136</v>
      </c>
      <c r="F14" s="7"/>
      <c r="G14" s="8" t="s">
        <v>119</v>
      </c>
      <c r="H14" s="8"/>
      <c r="I14" s="8" t="s">
        <v>137</v>
      </c>
      <c r="J14" s="9">
        <v>143.83</v>
      </c>
      <c r="K14" s="9"/>
      <c r="L14" s="9">
        <v>2588.94</v>
      </c>
      <c r="M14" s="9">
        <v>415.62</v>
      </c>
      <c r="N14" s="9"/>
      <c r="O14" s="9">
        <v>14.04</v>
      </c>
      <c r="P14" s="18"/>
    </row>
    <row r="15" ht="48" customHeight="1" spans="1:16">
      <c r="A15" s="6">
        <v>6</v>
      </c>
      <c r="B15" s="8" t="s">
        <v>138</v>
      </c>
      <c r="C15" s="8"/>
      <c r="D15" s="7" t="s">
        <v>139</v>
      </c>
      <c r="E15" s="7" t="s">
        <v>140</v>
      </c>
      <c r="F15" s="7"/>
      <c r="G15" s="8" t="s">
        <v>141</v>
      </c>
      <c r="H15" s="8"/>
      <c r="I15" s="8" t="s">
        <v>142</v>
      </c>
      <c r="J15" s="9">
        <v>23.76</v>
      </c>
      <c r="K15" s="9"/>
      <c r="L15" s="9">
        <v>1900.8</v>
      </c>
      <c r="M15" s="9">
        <v>799.2</v>
      </c>
      <c r="N15" s="9"/>
      <c r="O15" s="9">
        <v>212.8</v>
      </c>
      <c r="P15" s="18"/>
    </row>
    <row r="16" ht="75" customHeight="1" spans="1:16">
      <c r="A16" s="6">
        <v>7</v>
      </c>
      <c r="B16" s="8" t="s">
        <v>143</v>
      </c>
      <c r="C16" s="8"/>
      <c r="D16" s="7" t="s">
        <v>144</v>
      </c>
      <c r="E16" s="7" t="s">
        <v>145</v>
      </c>
      <c r="F16" s="7"/>
      <c r="G16" s="8" t="s">
        <v>141</v>
      </c>
      <c r="H16" s="8"/>
      <c r="I16" s="8" t="s">
        <v>142</v>
      </c>
      <c r="J16" s="9">
        <v>6.64</v>
      </c>
      <c r="K16" s="9"/>
      <c r="L16" s="9">
        <v>531.2</v>
      </c>
      <c r="M16" s="9">
        <v>84</v>
      </c>
      <c r="N16" s="9"/>
      <c r="O16" s="9">
        <v>8</v>
      </c>
      <c r="P16" s="18"/>
    </row>
    <row r="17" ht="18" customHeight="1" spans="1:16">
      <c r="A17" s="26"/>
      <c r="B17" s="8"/>
      <c r="C17" s="8"/>
      <c r="D17" s="7" t="s">
        <v>129</v>
      </c>
      <c r="E17" s="27"/>
      <c r="F17" s="27"/>
      <c r="G17" s="7"/>
      <c r="H17" s="7"/>
      <c r="I17" s="8"/>
      <c r="J17" s="7"/>
      <c r="K17" s="7"/>
      <c r="L17" s="9">
        <v>57645.89</v>
      </c>
      <c r="M17" s="9">
        <v>8280.1</v>
      </c>
      <c r="N17" s="9"/>
      <c r="O17" s="9">
        <v>996.18</v>
      </c>
      <c r="P17" s="18"/>
    </row>
    <row r="18" ht="18" customHeight="1" spans="1:16">
      <c r="A18" s="26"/>
      <c r="B18" s="8"/>
      <c r="C18" s="8"/>
      <c r="D18" s="7" t="s">
        <v>71</v>
      </c>
      <c r="E18" s="27"/>
      <c r="F18" s="27"/>
      <c r="G18" s="7"/>
      <c r="H18" s="7"/>
      <c r="I18" s="8"/>
      <c r="J18" s="7"/>
      <c r="K18" s="7"/>
      <c r="L18" s="9"/>
      <c r="M18" s="9"/>
      <c r="N18" s="9"/>
      <c r="O18" s="9"/>
      <c r="P18" s="18"/>
    </row>
    <row r="19" ht="174" customHeight="1" spans="1:16">
      <c r="A19" s="6">
        <v>8</v>
      </c>
      <c r="B19" s="8" t="s">
        <v>146</v>
      </c>
      <c r="C19" s="8"/>
      <c r="D19" s="7" t="s">
        <v>147</v>
      </c>
      <c r="E19" s="7" t="s">
        <v>148</v>
      </c>
      <c r="F19" s="7"/>
      <c r="G19" s="8" t="s">
        <v>119</v>
      </c>
      <c r="H19" s="8"/>
      <c r="I19" s="8" t="s">
        <v>149</v>
      </c>
      <c r="J19" s="9">
        <v>115.4</v>
      </c>
      <c r="K19" s="9"/>
      <c r="L19" s="9">
        <v>6070.04</v>
      </c>
      <c r="M19" s="9">
        <v>321.91</v>
      </c>
      <c r="N19" s="9"/>
      <c r="O19" s="9"/>
      <c r="P19" s="18"/>
    </row>
    <row r="20" ht="174" customHeight="1" spans="1:16">
      <c r="A20" s="6">
        <v>9</v>
      </c>
      <c r="B20" s="8" t="s">
        <v>150</v>
      </c>
      <c r="C20" s="8"/>
      <c r="D20" s="7" t="s">
        <v>151</v>
      </c>
      <c r="E20" s="7" t="s">
        <v>148</v>
      </c>
      <c r="F20" s="7"/>
      <c r="G20" s="8" t="s">
        <v>119</v>
      </c>
      <c r="H20" s="8"/>
      <c r="I20" s="8" t="s">
        <v>152</v>
      </c>
      <c r="J20" s="9">
        <v>170.06</v>
      </c>
      <c r="K20" s="9"/>
      <c r="L20" s="9">
        <v>6632.34</v>
      </c>
      <c r="M20" s="9">
        <v>290.16</v>
      </c>
      <c r="N20" s="9"/>
      <c r="O20" s="9"/>
      <c r="P20" s="18"/>
    </row>
    <row r="21" ht="174" customHeight="1" spans="1:16">
      <c r="A21" s="6">
        <v>10</v>
      </c>
      <c r="B21" s="8" t="s">
        <v>153</v>
      </c>
      <c r="C21" s="8"/>
      <c r="D21" s="7" t="s">
        <v>154</v>
      </c>
      <c r="E21" s="7" t="s">
        <v>155</v>
      </c>
      <c r="F21" s="7"/>
      <c r="G21" s="8" t="s">
        <v>119</v>
      </c>
      <c r="H21" s="8"/>
      <c r="I21" s="8" t="s">
        <v>156</v>
      </c>
      <c r="J21" s="9">
        <v>248.03</v>
      </c>
      <c r="K21" s="9"/>
      <c r="L21" s="9">
        <v>5952.72</v>
      </c>
      <c r="M21" s="9">
        <v>243.36</v>
      </c>
      <c r="N21" s="9"/>
      <c r="O21" s="9"/>
      <c r="P21" s="18"/>
    </row>
    <row r="22" ht="174" customHeight="1" spans="1:16">
      <c r="A22" s="6">
        <v>11</v>
      </c>
      <c r="B22" s="8" t="s">
        <v>157</v>
      </c>
      <c r="C22" s="8"/>
      <c r="D22" s="7" t="s">
        <v>158</v>
      </c>
      <c r="E22" s="7" t="s">
        <v>159</v>
      </c>
      <c r="F22" s="7"/>
      <c r="G22" s="8" t="s">
        <v>119</v>
      </c>
      <c r="H22" s="8"/>
      <c r="I22" s="8" t="s">
        <v>160</v>
      </c>
      <c r="J22" s="9">
        <v>332.08</v>
      </c>
      <c r="K22" s="9"/>
      <c r="L22" s="9">
        <v>8408.27</v>
      </c>
      <c r="M22" s="9">
        <v>256.74</v>
      </c>
      <c r="N22" s="9"/>
      <c r="O22" s="9"/>
      <c r="P22" s="18"/>
    </row>
    <row r="23" ht="174" customHeight="1" spans="1:16">
      <c r="A23" s="6">
        <v>12</v>
      </c>
      <c r="B23" s="8" t="s">
        <v>161</v>
      </c>
      <c r="C23" s="8"/>
      <c r="D23" s="7" t="s">
        <v>162</v>
      </c>
      <c r="E23" s="7" t="s">
        <v>163</v>
      </c>
      <c r="F23" s="7"/>
      <c r="G23" s="8" t="s">
        <v>119</v>
      </c>
      <c r="H23" s="8"/>
      <c r="I23" s="8" t="s">
        <v>164</v>
      </c>
      <c r="J23" s="9">
        <v>496.8</v>
      </c>
      <c r="K23" s="9"/>
      <c r="L23" s="9">
        <v>37170.58</v>
      </c>
      <c r="M23" s="9">
        <v>805.81</v>
      </c>
      <c r="N23" s="9"/>
      <c r="O23" s="9">
        <v>173.58</v>
      </c>
      <c r="P23" s="18"/>
    </row>
    <row r="24" ht="75" customHeight="1" spans="1:16">
      <c r="A24" s="6">
        <v>13</v>
      </c>
      <c r="B24" s="8" t="s">
        <v>165</v>
      </c>
      <c r="C24" s="8"/>
      <c r="D24" s="7" t="s">
        <v>166</v>
      </c>
      <c r="E24" s="7" t="s">
        <v>167</v>
      </c>
      <c r="F24" s="7"/>
      <c r="G24" s="8" t="s">
        <v>128</v>
      </c>
      <c r="H24" s="8"/>
      <c r="I24" s="8" t="s">
        <v>22</v>
      </c>
      <c r="J24" s="9">
        <v>1619.88</v>
      </c>
      <c r="K24" s="9"/>
      <c r="L24" s="9">
        <v>1619.88</v>
      </c>
      <c r="M24" s="9">
        <v>132.84</v>
      </c>
      <c r="N24" s="9"/>
      <c r="O24" s="9">
        <v>0.74</v>
      </c>
      <c r="P24" s="18"/>
    </row>
    <row r="25" ht="75" customHeight="1" spans="1:16">
      <c r="A25" s="6">
        <v>14</v>
      </c>
      <c r="B25" s="8" t="s">
        <v>168</v>
      </c>
      <c r="C25" s="8"/>
      <c r="D25" s="7" t="s">
        <v>169</v>
      </c>
      <c r="E25" s="7" t="s">
        <v>170</v>
      </c>
      <c r="F25" s="7"/>
      <c r="G25" s="8" t="s">
        <v>128</v>
      </c>
      <c r="H25" s="8"/>
      <c r="I25" s="8" t="s">
        <v>22</v>
      </c>
      <c r="J25" s="9">
        <v>6762.55</v>
      </c>
      <c r="K25" s="9"/>
      <c r="L25" s="9">
        <v>6762.55</v>
      </c>
      <c r="M25" s="9">
        <v>838.99</v>
      </c>
      <c r="N25" s="9"/>
      <c r="O25" s="9">
        <v>10.75</v>
      </c>
      <c r="P25" s="18"/>
    </row>
    <row r="26" ht="18" customHeight="1" spans="1:16">
      <c r="A26" s="26"/>
      <c r="B26" s="8"/>
      <c r="C26" s="8"/>
      <c r="D26" s="7" t="s">
        <v>129</v>
      </c>
      <c r="E26" s="27"/>
      <c r="F26" s="27"/>
      <c r="G26" s="7"/>
      <c r="H26" s="7"/>
      <c r="I26" s="8"/>
      <c r="J26" s="7"/>
      <c r="K26" s="7"/>
      <c r="L26" s="9">
        <v>72616.38</v>
      </c>
      <c r="M26" s="9">
        <v>2889.81</v>
      </c>
      <c r="N26" s="9"/>
      <c r="O26" s="9">
        <v>185.07</v>
      </c>
      <c r="P26" s="18"/>
    </row>
    <row r="27" ht="18" customHeight="1" spans="1:16">
      <c r="A27" s="26"/>
      <c r="B27" s="8"/>
      <c r="C27" s="8"/>
      <c r="D27" s="7" t="s">
        <v>73</v>
      </c>
      <c r="E27" s="27"/>
      <c r="F27" s="27"/>
      <c r="G27" s="7"/>
      <c r="H27" s="7"/>
      <c r="I27" s="8"/>
      <c r="J27" s="7"/>
      <c r="K27" s="7"/>
      <c r="L27" s="9"/>
      <c r="M27" s="9"/>
      <c r="N27" s="9"/>
      <c r="O27" s="9"/>
      <c r="P27" s="18"/>
    </row>
    <row r="28" ht="174" customHeight="1" spans="1:16">
      <c r="A28" s="6">
        <v>15</v>
      </c>
      <c r="B28" s="8" t="s">
        <v>171</v>
      </c>
      <c r="C28" s="8"/>
      <c r="D28" s="7" t="s">
        <v>147</v>
      </c>
      <c r="E28" s="7" t="s">
        <v>172</v>
      </c>
      <c r="F28" s="7"/>
      <c r="G28" s="8" t="s">
        <v>119</v>
      </c>
      <c r="H28" s="8"/>
      <c r="I28" s="8" t="s">
        <v>173</v>
      </c>
      <c r="J28" s="9">
        <v>115.4</v>
      </c>
      <c r="K28" s="9"/>
      <c r="L28" s="9">
        <v>20772</v>
      </c>
      <c r="M28" s="9">
        <v>1101.6</v>
      </c>
      <c r="N28" s="9"/>
      <c r="O28" s="9"/>
      <c r="P28" s="18"/>
    </row>
    <row r="29" ht="75" customHeight="1" spans="1:16">
      <c r="A29" s="6">
        <v>16</v>
      </c>
      <c r="B29" s="8" t="s">
        <v>174</v>
      </c>
      <c r="C29" s="8"/>
      <c r="D29" s="7" t="s">
        <v>175</v>
      </c>
      <c r="E29" s="7" t="s">
        <v>176</v>
      </c>
      <c r="F29" s="7"/>
      <c r="G29" s="8" t="s">
        <v>128</v>
      </c>
      <c r="H29" s="8"/>
      <c r="I29" s="8" t="s">
        <v>22</v>
      </c>
      <c r="J29" s="9">
        <v>7176.6</v>
      </c>
      <c r="K29" s="9"/>
      <c r="L29" s="9">
        <v>7176.6</v>
      </c>
      <c r="M29" s="9">
        <v>911.81</v>
      </c>
      <c r="N29" s="9"/>
      <c r="O29" s="9">
        <v>11.91</v>
      </c>
      <c r="P29" s="18"/>
    </row>
    <row r="30" ht="18" customHeight="1" spans="1:16">
      <c r="A30" s="26"/>
      <c r="B30" s="8"/>
      <c r="C30" s="8"/>
      <c r="D30" s="7" t="s">
        <v>129</v>
      </c>
      <c r="E30" s="27"/>
      <c r="F30" s="27"/>
      <c r="G30" s="7"/>
      <c r="H30" s="7"/>
      <c r="I30" s="8"/>
      <c r="J30" s="7"/>
      <c r="K30" s="7"/>
      <c r="L30" s="9">
        <v>27948.6</v>
      </c>
      <c r="M30" s="9">
        <v>2013.41</v>
      </c>
      <c r="N30" s="9"/>
      <c r="O30" s="9">
        <v>11.91</v>
      </c>
      <c r="P30" s="18"/>
    </row>
    <row r="31" ht="18" customHeight="1" spans="1:16">
      <c r="A31" s="26"/>
      <c r="B31" s="8"/>
      <c r="C31" s="8"/>
      <c r="D31" s="7" t="s">
        <v>75</v>
      </c>
      <c r="E31" s="27"/>
      <c r="F31" s="27"/>
      <c r="G31" s="7"/>
      <c r="H31" s="7"/>
      <c r="I31" s="8"/>
      <c r="J31" s="7"/>
      <c r="K31" s="7"/>
      <c r="L31" s="9"/>
      <c r="M31" s="9"/>
      <c r="N31" s="9"/>
      <c r="O31" s="9"/>
      <c r="P31" s="18"/>
    </row>
    <row r="32" ht="219" customHeight="1" spans="1:16">
      <c r="A32" s="6">
        <v>17</v>
      </c>
      <c r="B32" s="8" t="s">
        <v>177</v>
      </c>
      <c r="C32" s="8"/>
      <c r="D32" s="7" t="s">
        <v>178</v>
      </c>
      <c r="E32" s="7" t="s">
        <v>179</v>
      </c>
      <c r="F32" s="7"/>
      <c r="G32" s="8" t="s">
        <v>119</v>
      </c>
      <c r="H32" s="8"/>
      <c r="I32" s="8" t="s">
        <v>120</v>
      </c>
      <c r="J32" s="9">
        <v>18.53</v>
      </c>
      <c r="K32" s="9"/>
      <c r="L32" s="9">
        <v>3688.58</v>
      </c>
      <c r="M32" s="9">
        <v>2502.18</v>
      </c>
      <c r="N32" s="9"/>
      <c r="O32" s="9">
        <v>73.65</v>
      </c>
      <c r="P32" s="18"/>
    </row>
    <row r="33" ht="219" customHeight="1" spans="1:16">
      <c r="A33" s="6">
        <v>18</v>
      </c>
      <c r="B33" s="8" t="s">
        <v>180</v>
      </c>
      <c r="C33" s="8"/>
      <c r="D33" s="7" t="s">
        <v>181</v>
      </c>
      <c r="E33" s="7" t="s">
        <v>182</v>
      </c>
      <c r="F33" s="7"/>
      <c r="G33" s="8" t="s">
        <v>119</v>
      </c>
      <c r="H33" s="8"/>
      <c r="I33" s="8" t="s">
        <v>183</v>
      </c>
      <c r="J33" s="9">
        <v>34.38</v>
      </c>
      <c r="K33" s="9"/>
      <c r="L33" s="9">
        <v>11797.15</v>
      </c>
      <c r="M33" s="9">
        <v>7027.51</v>
      </c>
      <c r="N33" s="9"/>
      <c r="O33" s="9">
        <v>1235.3</v>
      </c>
      <c r="P33" s="18"/>
    </row>
    <row r="34" ht="228" customHeight="1" spans="1:16">
      <c r="A34" s="6">
        <v>19</v>
      </c>
      <c r="B34" s="8" t="s">
        <v>184</v>
      </c>
      <c r="C34" s="8"/>
      <c r="D34" s="7" t="s">
        <v>185</v>
      </c>
      <c r="E34" s="7" t="s">
        <v>186</v>
      </c>
      <c r="F34" s="7"/>
      <c r="G34" s="8" t="s">
        <v>119</v>
      </c>
      <c r="H34" s="8"/>
      <c r="I34" s="8" t="s">
        <v>187</v>
      </c>
      <c r="J34" s="9">
        <v>144.8</v>
      </c>
      <c r="K34" s="9"/>
      <c r="L34" s="9">
        <v>6669.49</v>
      </c>
      <c r="M34" s="9">
        <v>5126.94</v>
      </c>
      <c r="N34" s="9"/>
      <c r="O34" s="9"/>
      <c r="P34" s="18"/>
    </row>
    <row r="35" ht="228" customHeight="1" spans="1:16">
      <c r="A35" s="6">
        <v>20</v>
      </c>
      <c r="B35" s="8" t="s">
        <v>188</v>
      </c>
      <c r="C35" s="8"/>
      <c r="D35" s="7" t="s">
        <v>189</v>
      </c>
      <c r="E35" s="7" t="s">
        <v>190</v>
      </c>
      <c r="F35" s="7"/>
      <c r="G35" s="8" t="s">
        <v>119</v>
      </c>
      <c r="H35" s="8"/>
      <c r="I35" s="8" t="s">
        <v>191</v>
      </c>
      <c r="J35" s="9">
        <v>10.28</v>
      </c>
      <c r="K35" s="9"/>
      <c r="L35" s="9">
        <v>102.8</v>
      </c>
      <c r="M35" s="9">
        <v>79</v>
      </c>
      <c r="N35" s="9"/>
      <c r="O35" s="9"/>
      <c r="P35" s="18"/>
    </row>
    <row r="36" ht="255" customHeight="1" spans="1:16">
      <c r="A36" s="6">
        <v>21</v>
      </c>
      <c r="B36" s="8" t="s">
        <v>192</v>
      </c>
      <c r="C36" s="8"/>
      <c r="D36" s="7" t="s">
        <v>193</v>
      </c>
      <c r="E36" s="7" t="s">
        <v>194</v>
      </c>
      <c r="F36" s="7"/>
      <c r="G36" s="8" t="s">
        <v>24</v>
      </c>
      <c r="H36" s="8"/>
      <c r="I36" s="8" t="s">
        <v>195</v>
      </c>
      <c r="J36" s="9">
        <v>59.81</v>
      </c>
      <c r="K36" s="9"/>
      <c r="L36" s="9">
        <v>17646.94</v>
      </c>
      <c r="M36" s="9">
        <v>10273.64</v>
      </c>
      <c r="N36" s="9"/>
      <c r="O36" s="9">
        <v>2785.27</v>
      </c>
      <c r="P36" s="18"/>
    </row>
    <row r="37" ht="255" customHeight="1" spans="1:16">
      <c r="A37" s="6">
        <v>22</v>
      </c>
      <c r="B37" s="8" t="s">
        <v>196</v>
      </c>
      <c r="C37" s="8"/>
      <c r="D37" s="7" t="s">
        <v>197</v>
      </c>
      <c r="E37" s="7" t="s">
        <v>198</v>
      </c>
      <c r="F37" s="7"/>
      <c r="G37" s="8" t="s">
        <v>24</v>
      </c>
      <c r="H37" s="8"/>
      <c r="I37" s="8" t="s">
        <v>199</v>
      </c>
      <c r="J37" s="9">
        <v>80.57</v>
      </c>
      <c r="K37" s="9"/>
      <c r="L37" s="9">
        <v>6337.64</v>
      </c>
      <c r="M37" s="9">
        <v>3827.6</v>
      </c>
      <c r="N37" s="9"/>
      <c r="O37" s="9">
        <v>806.27</v>
      </c>
      <c r="P37" s="18"/>
    </row>
    <row r="38" ht="228" customHeight="1" spans="1:16">
      <c r="A38" s="6">
        <v>23</v>
      </c>
      <c r="B38" s="8" t="s">
        <v>200</v>
      </c>
      <c r="C38" s="8"/>
      <c r="D38" s="7" t="s">
        <v>201</v>
      </c>
      <c r="E38" s="7" t="s">
        <v>202</v>
      </c>
      <c r="F38" s="7"/>
      <c r="G38" s="8" t="s">
        <v>24</v>
      </c>
      <c r="H38" s="8"/>
      <c r="I38" s="8" t="s">
        <v>203</v>
      </c>
      <c r="J38" s="9">
        <v>47.1</v>
      </c>
      <c r="K38" s="9"/>
      <c r="L38" s="9">
        <v>9329.57</v>
      </c>
      <c r="M38" s="9">
        <v>2210.57</v>
      </c>
      <c r="N38" s="9"/>
      <c r="O38" s="9">
        <v>4498.4</v>
      </c>
      <c r="P38" s="18"/>
    </row>
    <row r="39" ht="57" customHeight="1" spans="1:16">
      <c r="A39" s="6">
        <v>24</v>
      </c>
      <c r="B39" s="8" t="s">
        <v>204</v>
      </c>
      <c r="C39" s="8"/>
      <c r="D39" s="7" t="s">
        <v>205</v>
      </c>
      <c r="E39" s="7" t="s">
        <v>206</v>
      </c>
      <c r="F39" s="7"/>
      <c r="G39" s="8" t="s">
        <v>119</v>
      </c>
      <c r="H39" s="8"/>
      <c r="I39" s="8" t="s">
        <v>187</v>
      </c>
      <c r="J39" s="9">
        <v>292.76</v>
      </c>
      <c r="K39" s="9"/>
      <c r="L39" s="9">
        <v>13484.53</v>
      </c>
      <c r="M39" s="9">
        <v>3297.44</v>
      </c>
      <c r="N39" s="9"/>
      <c r="O39" s="9">
        <v>5.07</v>
      </c>
      <c r="P39" s="18"/>
    </row>
    <row r="40" ht="66" customHeight="1" spans="1:16">
      <c r="A40" s="6">
        <v>25</v>
      </c>
      <c r="B40" s="8" t="s">
        <v>207</v>
      </c>
      <c r="C40" s="8"/>
      <c r="D40" s="7" t="s">
        <v>208</v>
      </c>
      <c r="E40" s="7" t="s">
        <v>209</v>
      </c>
      <c r="F40" s="7"/>
      <c r="G40" s="8" t="s">
        <v>119</v>
      </c>
      <c r="H40" s="8"/>
      <c r="I40" s="8" t="s">
        <v>191</v>
      </c>
      <c r="J40" s="9">
        <v>90.13</v>
      </c>
      <c r="K40" s="9"/>
      <c r="L40" s="9">
        <v>901.3</v>
      </c>
      <c r="M40" s="9">
        <v>52.2</v>
      </c>
      <c r="N40" s="9"/>
      <c r="O40" s="9"/>
      <c r="P40" s="18"/>
    </row>
    <row r="41" ht="93" customHeight="1" spans="1:16">
      <c r="A41" s="6">
        <v>26</v>
      </c>
      <c r="B41" s="8" t="s">
        <v>210</v>
      </c>
      <c r="C41" s="8"/>
      <c r="D41" s="7" t="s">
        <v>211</v>
      </c>
      <c r="E41" s="7" t="s">
        <v>212</v>
      </c>
      <c r="F41" s="7"/>
      <c r="G41" s="8" t="s">
        <v>24</v>
      </c>
      <c r="H41" s="8"/>
      <c r="I41" s="8" t="s">
        <v>195</v>
      </c>
      <c r="J41" s="9">
        <v>205.81</v>
      </c>
      <c r="K41" s="9"/>
      <c r="L41" s="9">
        <v>60724.24</v>
      </c>
      <c r="M41" s="9">
        <v>4555.57</v>
      </c>
      <c r="N41" s="9"/>
      <c r="O41" s="9">
        <v>988.42</v>
      </c>
      <c r="P41" s="18"/>
    </row>
    <row r="42" ht="102" customHeight="1" spans="1:16">
      <c r="A42" s="6">
        <v>27</v>
      </c>
      <c r="B42" s="8" t="s">
        <v>213</v>
      </c>
      <c r="C42" s="8"/>
      <c r="D42" s="7" t="s">
        <v>214</v>
      </c>
      <c r="E42" s="7" t="s">
        <v>215</v>
      </c>
      <c r="F42" s="7"/>
      <c r="G42" s="8" t="s">
        <v>24</v>
      </c>
      <c r="H42" s="8"/>
      <c r="I42" s="8" t="s">
        <v>199</v>
      </c>
      <c r="J42" s="9">
        <v>295.76</v>
      </c>
      <c r="K42" s="9"/>
      <c r="L42" s="9">
        <v>23264.48</v>
      </c>
      <c r="M42" s="9">
        <v>1290.02</v>
      </c>
      <c r="N42" s="9"/>
      <c r="O42" s="9">
        <v>318.57</v>
      </c>
      <c r="P42" s="18"/>
    </row>
    <row r="43" ht="102" customHeight="1" spans="1:16">
      <c r="A43" s="6">
        <v>28</v>
      </c>
      <c r="B43" s="8" t="s">
        <v>216</v>
      </c>
      <c r="C43" s="8"/>
      <c r="D43" s="7" t="s">
        <v>217</v>
      </c>
      <c r="E43" s="7" t="s">
        <v>218</v>
      </c>
      <c r="F43" s="7"/>
      <c r="G43" s="8" t="s">
        <v>24</v>
      </c>
      <c r="H43" s="8"/>
      <c r="I43" s="8" t="s">
        <v>203</v>
      </c>
      <c r="J43" s="9">
        <v>125.92</v>
      </c>
      <c r="K43" s="9"/>
      <c r="L43" s="9">
        <v>24942.23</v>
      </c>
      <c r="M43" s="9">
        <v>6453.45</v>
      </c>
      <c r="N43" s="9"/>
      <c r="O43" s="9">
        <v>53.48</v>
      </c>
      <c r="P43" s="18"/>
    </row>
    <row r="44" ht="57" customHeight="1" spans="1:16">
      <c r="A44" s="6">
        <v>29</v>
      </c>
      <c r="B44" s="8" t="s">
        <v>219</v>
      </c>
      <c r="C44" s="8"/>
      <c r="D44" s="7" t="s">
        <v>220</v>
      </c>
      <c r="E44" s="7" t="s">
        <v>221</v>
      </c>
      <c r="F44" s="7"/>
      <c r="G44" s="8" t="s">
        <v>24</v>
      </c>
      <c r="H44" s="8"/>
      <c r="I44" s="8" t="s">
        <v>222</v>
      </c>
      <c r="J44" s="9">
        <v>54.28</v>
      </c>
      <c r="K44" s="9"/>
      <c r="L44" s="9">
        <v>8062.75</v>
      </c>
      <c r="M44" s="9">
        <v>999.67</v>
      </c>
      <c r="N44" s="9"/>
      <c r="O44" s="9"/>
      <c r="P44" s="18"/>
    </row>
    <row r="45" ht="102" customHeight="1" spans="1:16">
      <c r="A45" s="6">
        <v>30</v>
      </c>
      <c r="B45" s="8" t="s">
        <v>223</v>
      </c>
      <c r="C45" s="8"/>
      <c r="D45" s="7" t="s">
        <v>224</v>
      </c>
      <c r="E45" s="7" t="s">
        <v>225</v>
      </c>
      <c r="F45" s="7"/>
      <c r="G45" s="8" t="s">
        <v>226</v>
      </c>
      <c r="H45" s="8"/>
      <c r="I45" s="8" t="s">
        <v>227</v>
      </c>
      <c r="J45" s="9">
        <v>343.2</v>
      </c>
      <c r="K45" s="9"/>
      <c r="L45" s="9">
        <v>68640</v>
      </c>
      <c r="M45" s="9"/>
      <c r="N45" s="9"/>
      <c r="O45" s="9"/>
      <c r="P45" s="18"/>
    </row>
    <row r="46" ht="18" customHeight="1" spans="1:16">
      <c r="A46" s="26"/>
      <c r="B46" s="8"/>
      <c r="C46" s="8"/>
      <c r="D46" s="7" t="s">
        <v>129</v>
      </c>
      <c r="E46" s="27"/>
      <c r="F46" s="27"/>
      <c r="G46" s="7"/>
      <c r="H46" s="7"/>
      <c r="I46" s="8"/>
      <c r="J46" s="7"/>
      <c r="K46" s="7"/>
      <c r="L46" s="9">
        <v>255591.7</v>
      </c>
      <c r="M46" s="9">
        <v>47695.79</v>
      </c>
      <c r="N46" s="9"/>
      <c r="O46" s="9">
        <v>10764.43</v>
      </c>
      <c r="P46" s="18"/>
    </row>
    <row r="47" ht="18" customHeight="1" spans="1:16">
      <c r="A47" s="26"/>
      <c r="B47" s="8"/>
      <c r="C47" s="8"/>
      <c r="D47" s="7" t="s">
        <v>77</v>
      </c>
      <c r="E47" s="27"/>
      <c r="F47" s="27"/>
      <c r="G47" s="7"/>
      <c r="H47" s="7"/>
      <c r="I47" s="8"/>
      <c r="J47" s="7"/>
      <c r="K47" s="7"/>
      <c r="L47" s="9"/>
      <c r="M47" s="9"/>
      <c r="N47" s="9"/>
      <c r="O47" s="9"/>
      <c r="P47" s="18"/>
    </row>
    <row r="48" ht="147" customHeight="1" spans="1:16">
      <c r="A48" s="6">
        <v>31</v>
      </c>
      <c r="B48" s="8" t="s">
        <v>228</v>
      </c>
      <c r="C48" s="8"/>
      <c r="D48" s="7" t="s">
        <v>229</v>
      </c>
      <c r="E48" s="7" t="s">
        <v>230</v>
      </c>
      <c r="F48" s="7"/>
      <c r="G48" s="8" t="s">
        <v>231</v>
      </c>
      <c r="H48" s="8"/>
      <c r="I48" s="8" t="s">
        <v>232</v>
      </c>
      <c r="J48" s="9">
        <v>19.79</v>
      </c>
      <c r="K48" s="9"/>
      <c r="L48" s="9">
        <v>25940.34</v>
      </c>
      <c r="M48" s="9">
        <v>12924.29</v>
      </c>
      <c r="N48" s="9"/>
      <c r="O48" s="9">
        <v>6042.7</v>
      </c>
      <c r="P48" s="18"/>
    </row>
    <row r="49" ht="111" customHeight="1" spans="1:16">
      <c r="A49" s="6">
        <v>32</v>
      </c>
      <c r="B49" s="8" t="s">
        <v>233</v>
      </c>
      <c r="C49" s="8"/>
      <c r="D49" s="7" t="s">
        <v>234</v>
      </c>
      <c r="E49" s="7" t="s">
        <v>235</v>
      </c>
      <c r="F49" s="7"/>
      <c r="G49" s="8" t="s">
        <v>231</v>
      </c>
      <c r="H49" s="8"/>
      <c r="I49" s="8" t="s">
        <v>236</v>
      </c>
      <c r="J49" s="9">
        <v>7.34</v>
      </c>
      <c r="K49" s="9"/>
      <c r="L49" s="9">
        <v>6358.42</v>
      </c>
      <c r="M49" s="9">
        <v>1438.01</v>
      </c>
      <c r="N49" s="9"/>
      <c r="O49" s="9">
        <v>3040.61</v>
      </c>
      <c r="P49" s="18"/>
    </row>
    <row r="50" ht="57" customHeight="1" spans="1:16">
      <c r="A50" s="6">
        <v>33</v>
      </c>
      <c r="B50" s="8" t="s">
        <v>237</v>
      </c>
      <c r="C50" s="8"/>
      <c r="D50" s="7" t="s">
        <v>238</v>
      </c>
      <c r="E50" s="7" t="s">
        <v>239</v>
      </c>
      <c r="F50" s="7"/>
      <c r="G50" s="8" t="s">
        <v>231</v>
      </c>
      <c r="H50" s="8"/>
      <c r="I50" s="8" t="s">
        <v>240</v>
      </c>
      <c r="J50" s="9">
        <v>271.74</v>
      </c>
      <c r="K50" s="9"/>
      <c r="L50" s="9">
        <v>32236.52</v>
      </c>
      <c r="M50" s="9">
        <v>2376.16</v>
      </c>
      <c r="N50" s="9"/>
      <c r="O50" s="9">
        <v>45.08</v>
      </c>
      <c r="P50" s="18"/>
    </row>
    <row r="51" ht="48" customHeight="1" spans="1:16">
      <c r="A51" s="6">
        <v>34</v>
      </c>
      <c r="B51" s="8" t="s">
        <v>241</v>
      </c>
      <c r="C51" s="8"/>
      <c r="D51" s="7" t="s">
        <v>242</v>
      </c>
      <c r="E51" s="7" t="s">
        <v>243</v>
      </c>
      <c r="F51" s="7"/>
      <c r="G51" s="8" t="s">
        <v>231</v>
      </c>
      <c r="H51" s="8"/>
      <c r="I51" s="8" t="s">
        <v>244</v>
      </c>
      <c r="J51" s="9">
        <v>24.68</v>
      </c>
      <c r="K51" s="9"/>
      <c r="L51" s="9">
        <v>10970.75</v>
      </c>
      <c r="M51" s="9">
        <v>2409.3</v>
      </c>
      <c r="N51" s="9"/>
      <c r="O51" s="9">
        <v>5480.93</v>
      </c>
      <c r="P51" s="18"/>
    </row>
    <row r="52" ht="18" customHeight="1" spans="1:16">
      <c r="A52" s="26"/>
      <c r="B52" s="8"/>
      <c r="C52" s="8"/>
      <c r="D52" s="7" t="s">
        <v>129</v>
      </c>
      <c r="E52" s="27"/>
      <c r="F52" s="27"/>
      <c r="G52" s="7"/>
      <c r="H52" s="7"/>
      <c r="I52" s="8"/>
      <c r="J52" s="7"/>
      <c r="K52" s="7"/>
      <c r="L52" s="9">
        <v>75506.03</v>
      </c>
      <c r="M52" s="9">
        <v>19147.76</v>
      </c>
      <c r="N52" s="9"/>
      <c r="O52" s="9">
        <v>14609.32</v>
      </c>
      <c r="P52" s="18"/>
    </row>
    <row r="53" ht="18" customHeight="1" spans="1:16">
      <c r="A53" s="10" t="s">
        <v>245</v>
      </c>
      <c r="B53" s="11"/>
      <c r="C53" s="11"/>
      <c r="D53" s="11"/>
      <c r="E53" s="11"/>
      <c r="F53" s="11"/>
      <c r="G53" s="11"/>
      <c r="H53" s="11"/>
      <c r="I53" s="11"/>
      <c r="J53" s="11"/>
      <c r="K53" s="11"/>
      <c r="L53" s="22">
        <v>548150.44</v>
      </c>
      <c r="M53" s="22">
        <v>85006.63</v>
      </c>
      <c r="N53" s="22"/>
      <c r="O53" s="22">
        <v>26931.56</v>
      </c>
      <c r="P53" s="20"/>
    </row>
    <row r="54" ht="18.75" customHeight="1" spans="1:16">
      <c r="A54" s="12"/>
      <c r="B54" s="12"/>
      <c r="C54" s="13"/>
      <c r="D54" s="13"/>
      <c r="E54" s="13"/>
      <c r="F54" s="14"/>
      <c r="G54" s="14"/>
      <c r="H54" s="12"/>
      <c r="I54" s="12"/>
      <c r="J54" s="12"/>
      <c r="K54" s="15"/>
      <c r="L54" s="15"/>
      <c r="M54" s="15"/>
      <c r="N54" s="15" t="s">
        <v>246</v>
      </c>
      <c r="O54" s="15"/>
      <c r="P54" s="15"/>
    </row>
  </sheetData>
  <mergeCells count="255">
    <mergeCell ref="A1:M1"/>
    <mergeCell ref="N1:P1"/>
    <mergeCell ref="A2:P2"/>
    <mergeCell ref="A3:G3"/>
    <mergeCell ref="H3:M3"/>
    <mergeCell ref="N3:P3"/>
    <mergeCell ref="J4:P4"/>
    <mergeCell ref="M5:P5"/>
    <mergeCell ref="M6:N6"/>
    <mergeCell ref="B7:C7"/>
    <mergeCell ref="E7:F7"/>
    <mergeCell ref="G7:H7"/>
    <mergeCell ref="J7:K7"/>
    <mergeCell ref="M7:N7"/>
    <mergeCell ref="B8:C8"/>
    <mergeCell ref="E8:F8"/>
    <mergeCell ref="G8:H8"/>
    <mergeCell ref="J8:K8"/>
    <mergeCell ref="M8:N8"/>
    <mergeCell ref="B9:C9"/>
    <mergeCell ref="E9:F9"/>
    <mergeCell ref="G9:H9"/>
    <mergeCell ref="J9:K9"/>
    <mergeCell ref="M9:N9"/>
    <mergeCell ref="B10:C10"/>
    <mergeCell ref="E10:F10"/>
    <mergeCell ref="G10:H10"/>
    <mergeCell ref="J10:K10"/>
    <mergeCell ref="M10:N10"/>
    <mergeCell ref="B11:C11"/>
    <mergeCell ref="E11:F11"/>
    <mergeCell ref="G11:H11"/>
    <mergeCell ref="J11:K11"/>
    <mergeCell ref="M11:N11"/>
    <mergeCell ref="B12:C12"/>
    <mergeCell ref="E12:F12"/>
    <mergeCell ref="G12:H12"/>
    <mergeCell ref="J12:K12"/>
    <mergeCell ref="M12:N12"/>
    <mergeCell ref="B13:C13"/>
    <mergeCell ref="E13:F13"/>
    <mergeCell ref="G13:H13"/>
    <mergeCell ref="J13:K13"/>
    <mergeCell ref="M13:N13"/>
    <mergeCell ref="B14:C14"/>
    <mergeCell ref="E14:F14"/>
    <mergeCell ref="G14:H14"/>
    <mergeCell ref="J14:K14"/>
    <mergeCell ref="M14:N14"/>
    <mergeCell ref="B15:C15"/>
    <mergeCell ref="E15:F15"/>
    <mergeCell ref="G15:H15"/>
    <mergeCell ref="J15:K15"/>
    <mergeCell ref="M15:N15"/>
    <mergeCell ref="B16:C16"/>
    <mergeCell ref="E16:F16"/>
    <mergeCell ref="G16:H16"/>
    <mergeCell ref="J16:K16"/>
    <mergeCell ref="M16:N16"/>
    <mergeCell ref="B17:C17"/>
    <mergeCell ref="E17:F17"/>
    <mergeCell ref="G17:H17"/>
    <mergeCell ref="J17:K17"/>
    <mergeCell ref="M17:N17"/>
    <mergeCell ref="B18:C18"/>
    <mergeCell ref="E18:F18"/>
    <mergeCell ref="G18:H18"/>
    <mergeCell ref="J18:K18"/>
    <mergeCell ref="M18:N18"/>
    <mergeCell ref="B19:C19"/>
    <mergeCell ref="E19:F19"/>
    <mergeCell ref="G19:H19"/>
    <mergeCell ref="J19:K19"/>
    <mergeCell ref="M19:N19"/>
    <mergeCell ref="B20:C20"/>
    <mergeCell ref="E20:F20"/>
    <mergeCell ref="G20:H20"/>
    <mergeCell ref="J20:K20"/>
    <mergeCell ref="M20:N20"/>
    <mergeCell ref="B21:C21"/>
    <mergeCell ref="E21:F21"/>
    <mergeCell ref="G21:H21"/>
    <mergeCell ref="J21:K21"/>
    <mergeCell ref="M21:N21"/>
    <mergeCell ref="B22:C22"/>
    <mergeCell ref="E22:F22"/>
    <mergeCell ref="G22:H22"/>
    <mergeCell ref="J22:K22"/>
    <mergeCell ref="M22:N22"/>
    <mergeCell ref="B23:C23"/>
    <mergeCell ref="E23:F23"/>
    <mergeCell ref="G23:H23"/>
    <mergeCell ref="J23:K23"/>
    <mergeCell ref="M23:N23"/>
    <mergeCell ref="B24:C24"/>
    <mergeCell ref="E24:F24"/>
    <mergeCell ref="G24:H24"/>
    <mergeCell ref="J24:K24"/>
    <mergeCell ref="M24:N24"/>
    <mergeCell ref="B25:C25"/>
    <mergeCell ref="E25:F25"/>
    <mergeCell ref="G25:H25"/>
    <mergeCell ref="J25:K25"/>
    <mergeCell ref="M25:N25"/>
    <mergeCell ref="B26:C26"/>
    <mergeCell ref="E26:F26"/>
    <mergeCell ref="G26:H26"/>
    <mergeCell ref="J26:K26"/>
    <mergeCell ref="M26:N26"/>
    <mergeCell ref="B27:C27"/>
    <mergeCell ref="E27:F27"/>
    <mergeCell ref="G27:H27"/>
    <mergeCell ref="J27:K27"/>
    <mergeCell ref="M27:N27"/>
    <mergeCell ref="B28:C28"/>
    <mergeCell ref="E28:F28"/>
    <mergeCell ref="G28:H28"/>
    <mergeCell ref="J28:K28"/>
    <mergeCell ref="M28:N28"/>
    <mergeCell ref="B29:C29"/>
    <mergeCell ref="E29:F29"/>
    <mergeCell ref="G29:H29"/>
    <mergeCell ref="J29:K29"/>
    <mergeCell ref="M29:N29"/>
    <mergeCell ref="B30:C30"/>
    <mergeCell ref="E30:F30"/>
    <mergeCell ref="G30:H30"/>
    <mergeCell ref="J30:K30"/>
    <mergeCell ref="M30:N30"/>
    <mergeCell ref="B31:C31"/>
    <mergeCell ref="E31:F31"/>
    <mergeCell ref="G31:H31"/>
    <mergeCell ref="J31:K31"/>
    <mergeCell ref="M31:N31"/>
    <mergeCell ref="B32:C32"/>
    <mergeCell ref="E32:F32"/>
    <mergeCell ref="G32:H32"/>
    <mergeCell ref="J32:K32"/>
    <mergeCell ref="M32:N32"/>
    <mergeCell ref="B33:C33"/>
    <mergeCell ref="E33:F33"/>
    <mergeCell ref="G33:H33"/>
    <mergeCell ref="J33:K33"/>
    <mergeCell ref="M33:N33"/>
    <mergeCell ref="B34:C34"/>
    <mergeCell ref="E34:F34"/>
    <mergeCell ref="G34:H34"/>
    <mergeCell ref="J34:K34"/>
    <mergeCell ref="M34:N34"/>
    <mergeCell ref="B35:C35"/>
    <mergeCell ref="E35:F35"/>
    <mergeCell ref="G35:H35"/>
    <mergeCell ref="J35:K35"/>
    <mergeCell ref="M35:N35"/>
    <mergeCell ref="B36:C36"/>
    <mergeCell ref="E36:F36"/>
    <mergeCell ref="G36:H36"/>
    <mergeCell ref="J36:K36"/>
    <mergeCell ref="M36:N36"/>
    <mergeCell ref="B37:C37"/>
    <mergeCell ref="E37:F37"/>
    <mergeCell ref="G37:H37"/>
    <mergeCell ref="J37:K37"/>
    <mergeCell ref="M37:N37"/>
    <mergeCell ref="B38:C38"/>
    <mergeCell ref="E38:F38"/>
    <mergeCell ref="G38:H38"/>
    <mergeCell ref="J38:K38"/>
    <mergeCell ref="M38:N38"/>
    <mergeCell ref="B39:C39"/>
    <mergeCell ref="E39:F39"/>
    <mergeCell ref="G39:H39"/>
    <mergeCell ref="J39:K39"/>
    <mergeCell ref="M39:N39"/>
    <mergeCell ref="B40:C40"/>
    <mergeCell ref="E40:F40"/>
    <mergeCell ref="G40:H40"/>
    <mergeCell ref="J40:K40"/>
    <mergeCell ref="M40:N40"/>
    <mergeCell ref="B41:C41"/>
    <mergeCell ref="E41:F41"/>
    <mergeCell ref="G41:H41"/>
    <mergeCell ref="J41:K41"/>
    <mergeCell ref="M41:N41"/>
    <mergeCell ref="B42:C42"/>
    <mergeCell ref="E42:F42"/>
    <mergeCell ref="G42:H42"/>
    <mergeCell ref="J42:K42"/>
    <mergeCell ref="M42:N42"/>
    <mergeCell ref="B43:C43"/>
    <mergeCell ref="E43:F43"/>
    <mergeCell ref="G43:H43"/>
    <mergeCell ref="J43:K43"/>
    <mergeCell ref="M43:N43"/>
    <mergeCell ref="B44:C44"/>
    <mergeCell ref="E44:F44"/>
    <mergeCell ref="G44:H44"/>
    <mergeCell ref="J44:K44"/>
    <mergeCell ref="M44:N44"/>
    <mergeCell ref="B45:C45"/>
    <mergeCell ref="E45:F45"/>
    <mergeCell ref="G45:H45"/>
    <mergeCell ref="J45:K45"/>
    <mergeCell ref="M45:N45"/>
    <mergeCell ref="B46:C46"/>
    <mergeCell ref="E46:F46"/>
    <mergeCell ref="G46:H46"/>
    <mergeCell ref="J46:K46"/>
    <mergeCell ref="M46:N46"/>
    <mergeCell ref="B47:C47"/>
    <mergeCell ref="E47:F47"/>
    <mergeCell ref="G47:H47"/>
    <mergeCell ref="J47:K47"/>
    <mergeCell ref="M47:N47"/>
    <mergeCell ref="B48:C48"/>
    <mergeCell ref="E48:F48"/>
    <mergeCell ref="G48:H48"/>
    <mergeCell ref="J48:K48"/>
    <mergeCell ref="M48:N48"/>
    <mergeCell ref="B49:C49"/>
    <mergeCell ref="E49:F49"/>
    <mergeCell ref="G49:H49"/>
    <mergeCell ref="J49:K49"/>
    <mergeCell ref="M49:N49"/>
    <mergeCell ref="B50:C50"/>
    <mergeCell ref="E50:F50"/>
    <mergeCell ref="G50:H50"/>
    <mergeCell ref="J50:K50"/>
    <mergeCell ref="M50:N50"/>
    <mergeCell ref="B51:C51"/>
    <mergeCell ref="E51:F51"/>
    <mergeCell ref="G51:H51"/>
    <mergeCell ref="J51:K51"/>
    <mergeCell ref="M51:N51"/>
    <mergeCell ref="B52:C52"/>
    <mergeCell ref="E52:F52"/>
    <mergeCell ref="G52:H52"/>
    <mergeCell ref="J52:K52"/>
    <mergeCell ref="M52:N52"/>
    <mergeCell ref="A53:K53"/>
    <mergeCell ref="M53:N53"/>
    <mergeCell ref="A54:B54"/>
    <mergeCell ref="C54:E54"/>
    <mergeCell ref="F54:G54"/>
    <mergeCell ref="H54:J54"/>
    <mergeCell ref="K54:M54"/>
    <mergeCell ref="N54:P54"/>
    <mergeCell ref="A4:A6"/>
    <mergeCell ref="D4:D6"/>
    <mergeCell ref="I4:I6"/>
    <mergeCell ref="L5:L6"/>
    <mergeCell ref="B4:C6"/>
    <mergeCell ref="E4:F6"/>
    <mergeCell ref="G4:H6"/>
    <mergeCell ref="J5:K6"/>
  </mergeCells>
  <printOptions horizontalCentered="1"/>
  <pageMargins left="0.397666666666667" right="0.397666666666667" top="0.791666666666667" bottom="0" header="0.791666666666667" footer="0"/>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0"/>
  <sheetViews>
    <sheetView showGridLines="0" workbookViewId="0">
      <selection activeCell="A1" sqref="A1:M1"/>
    </sheetView>
  </sheetViews>
  <sheetFormatPr defaultColWidth="9" defaultRowHeight="12"/>
  <cols>
    <col min="1" max="1" width="6.33333333333333" customWidth="1"/>
    <col min="2" max="2" width="12.3333333333333" customWidth="1"/>
    <col min="3" max="3" width="1.5047619047619" customWidth="1"/>
    <col min="4" max="4" width="23" customWidth="1"/>
    <col min="5" max="5" width="1" customWidth="1"/>
    <col min="6" max="6" width="23.6666666666667" customWidth="1"/>
    <col min="7" max="7" width="3.33333333333333" customWidth="1"/>
    <col min="8" max="8" width="3.5047619047619" customWidth="1"/>
    <col min="9" max="9" width="9.33333333333333" customWidth="1"/>
    <col min="10" max="10" width="12" customWidth="1"/>
    <col min="11" max="11" width="6.82857142857143" customWidth="1"/>
    <col min="12" max="12" width="16.5047619047619" customWidth="1"/>
    <col min="13" max="13" width="2.33333333333333" customWidth="1"/>
    <col min="14" max="14" width="12" customWidth="1"/>
    <col min="15" max="15" width="13.6666666666667" customWidth="1"/>
    <col min="16" max="16" width="14.1714285714286" customWidth="1"/>
  </cols>
  <sheetData>
    <row r="1" ht="24" customHeight="1" spans="1:16">
      <c r="A1" s="1"/>
      <c r="B1" s="1"/>
      <c r="C1" s="1"/>
      <c r="D1" s="1"/>
      <c r="E1" s="1"/>
      <c r="F1" s="1"/>
      <c r="G1" s="1"/>
      <c r="H1" s="1"/>
      <c r="I1" s="1"/>
      <c r="J1" s="1"/>
      <c r="K1" s="1"/>
      <c r="L1" s="1"/>
      <c r="M1" s="1"/>
      <c r="N1" s="15"/>
      <c r="O1" s="15"/>
      <c r="P1" s="15"/>
    </row>
    <row r="2" ht="27.75" customHeight="1" spans="1:16">
      <c r="A2" s="2" t="s">
        <v>247</v>
      </c>
      <c r="B2" s="2"/>
      <c r="C2" s="2"/>
      <c r="D2" s="2"/>
      <c r="E2" s="2"/>
      <c r="F2" s="2"/>
      <c r="G2" s="2"/>
      <c r="H2" s="2"/>
      <c r="I2" s="2"/>
      <c r="J2" s="2"/>
      <c r="K2" s="2"/>
      <c r="L2" s="2"/>
      <c r="M2" s="2"/>
      <c r="N2" s="2"/>
      <c r="O2" s="2"/>
      <c r="P2" s="2"/>
    </row>
    <row r="3" ht="27" customHeight="1" spans="1:16">
      <c r="A3" s="3" t="s">
        <v>60</v>
      </c>
      <c r="B3" s="3"/>
      <c r="C3" s="3"/>
      <c r="D3" s="3"/>
      <c r="E3" s="3"/>
      <c r="F3" s="3"/>
      <c r="G3" s="3"/>
      <c r="H3" s="3" t="s">
        <v>106</v>
      </c>
      <c r="I3" s="3"/>
      <c r="J3" s="3"/>
      <c r="K3" s="3"/>
      <c r="L3" s="3"/>
      <c r="M3" s="3"/>
      <c r="N3" s="16" t="s">
        <v>61</v>
      </c>
      <c r="O3" s="16"/>
      <c r="P3" s="16"/>
    </row>
    <row r="4" ht="21" customHeight="1" spans="1:16">
      <c r="A4" s="4" t="s">
        <v>12</v>
      </c>
      <c r="B4" s="5" t="s">
        <v>107</v>
      </c>
      <c r="C4" s="5"/>
      <c r="D4" s="5" t="s">
        <v>108</v>
      </c>
      <c r="E4" s="5" t="s">
        <v>109</v>
      </c>
      <c r="F4" s="5"/>
      <c r="G4" s="5" t="s">
        <v>18</v>
      </c>
      <c r="H4" s="5"/>
      <c r="I4" s="5" t="s">
        <v>110</v>
      </c>
      <c r="J4" s="5" t="s">
        <v>42</v>
      </c>
      <c r="K4" s="5"/>
      <c r="L4" s="5"/>
      <c r="M4" s="5"/>
      <c r="N4" s="5"/>
      <c r="O4" s="5"/>
      <c r="P4" s="17"/>
    </row>
    <row r="5" ht="21" customHeight="1" spans="1:16">
      <c r="A5" s="6"/>
      <c r="B5" s="8"/>
      <c r="C5" s="8"/>
      <c r="D5" s="8"/>
      <c r="E5" s="8"/>
      <c r="F5" s="8"/>
      <c r="G5" s="8"/>
      <c r="H5" s="8"/>
      <c r="I5" s="8"/>
      <c r="J5" s="8" t="s">
        <v>111</v>
      </c>
      <c r="K5" s="8"/>
      <c r="L5" s="8" t="s">
        <v>112</v>
      </c>
      <c r="M5" s="8" t="s">
        <v>113</v>
      </c>
      <c r="N5" s="8"/>
      <c r="O5" s="8"/>
      <c r="P5" s="23"/>
    </row>
    <row r="6" ht="18" customHeight="1" spans="1:16">
      <c r="A6" s="6"/>
      <c r="B6" s="8"/>
      <c r="C6" s="8"/>
      <c r="D6" s="8"/>
      <c r="E6" s="8"/>
      <c r="F6" s="8"/>
      <c r="G6" s="8"/>
      <c r="H6" s="8"/>
      <c r="I6" s="8"/>
      <c r="J6" s="8"/>
      <c r="K6" s="8"/>
      <c r="L6" s="8"/>
      <c r="M6" s="8" t="s">
        <v>114</v>
      </c>
      <c r="N6" s="8"/>
      <c r="O6" s="8" t="s">
        <v>115</v>
      </c>
      <c r="P6" s="23" t="s">
        <v>19</v>
      </c>
    </row>
    <row r="7" ht="18" customHeight="1" spans="1:16">
      <c r="A7" s="6"/>
      <c r="B7" s="8" t="s">
        <v>82</v>
      </c>
      <c r="C7" s="8"/>
      <c r="D7" s="7" t="s">
        <v>248</v>
      </c>
      <c r="E7" s="7"/>
      <c r="F7" s="7"/>
      <c r="G7" s="8"/>
      <c r="H7" s="8"/>
      <c r="I7" s="8" t="s">
        <v>22</v>
      </c>
      <c r="J7" s="9"/>
      <c r="K7" s="9"/>
      <c r="L7" s="9"/>
      <c r="M7" s="9"/>
      <c r="N7" s="9"/>
      <c r="O7" s="9"/>
      <c r="P7" s="18"/>
    </row>
    <row r="8" ht="18" customHeight="1" spans="1:16">
      <c r="A8" s="6"/>
      <c r="B8" s="8"/>
      <c r="C8" s="8"/>
      <c r="D8" s="7" t="s">
        <v>249</v>
      </c>
      <c r="E8" s="7"/>
      <c r="F8" s="7"/>
      <c r="G8" s="8"/>
      <c r="H8" s="8"/>
      <c r="I8" s="8"/>
      <c r="J8" s="9"/>
      <c r="K8" s="9"/>
      <c r="L8" s="9"/>
      <c r="M8" s="9"/>
      <c r="N8" s="9"/>
      <c r="O8" s="9"/>
      <c r="P8" s="18"/>
    </row>
    <row r="9" ht="18" customHeight="1" spans="1:16">
      <c r="A9" s="10" t="s">
        <v>250</v>
      </c>
      <c r="B9" s="11"/>
      <c r="C9" s="11"/>
      <c r="D9" s="11"/>
      <c r="E9" s="11"/>
      <c r="F9" s="11"/>
      <c r="G9" s="11"/>
      <c r="H9" s="11"/>
      <c r="I9" s="11"/>
      <c r="J9" s="11"/>
      <c r="K9" s="11"/>
      <c r="L9" s="22"/>
      <c r="M9" s="22"/>
      <c r="N9" s="22"/>
      <c r="O9" s="22"/>
      <c r="P9" s="20"/>
    </row>
    <row r="10" ht="18.75" customHeight="1" spans="1:16">
      <c r="A10" s="12"/>
      <c r="B10" s="12"/>
      <c r="C10" s="13"/>
      <c r="D10" s="13"/>
      <c r="E10" s="13"/>
      <c r="F10" s="14"/>
      <c r="G10" s="14"/>
      <c r="H10" s="12"/>
      <c r="I10" s="12"/>
      <c r="J10" s="12"/>
      <c r="K10" s="15"/>
      <c r="L10" s="15"/>
      <c r="M10" s="15"/>
      <c r="N10" s="15" t="s">
        <v>246</v>
      </c>
      <c r="O10" s="15"/>
      <c r="P10" s="15"/>
    </row>
  </sheetData>
  <mergeCells count="35">
    <mergeCell ref="A1:M1"/>
    <mergeCell ref="N1:P1"/>
    <mergeCell ref="A2:P2"/>
    <mergeCell ref="A3:G3"/>
    <mergeCell ref="H3:M3"/>
    <mergeCell ref="N3:P3"/>
    <mergeCell ref="J4:P4"/>
    <mergeCell ref="M5:P5"/>
    <mergeCell ref="M6:N6"/>
    <mergeCell ref="B7:C7"/>
    <mergeCell ref="E7:F7"/>
    <mergeCell ref="G7:H7"/>
    <mergeCell ref="J7:K7"/>
    <mergeCell ref="M7:N7"/>
    <mergeCell ref="B8:C8"/>
    <mergeCell ref="E8:F8"/>
    <mergeCell ref="G8:H8"/>
    <mergeCell ref="J8:K8"/>
    <mergeCell ref="M8:N8"/>
    <mergeCell ref="A9:K9"/>
    <mergeCell ref="M9:N9"/>
    <mergeCell ref="A10:B10"/>
    <mergeCell ref="C10:E10"/>
    <mergeCell ref="F10:G10"/>
    <mergeCell ref="H10:J10"/>
    <mergeCell ref="K10:M10"/>
    <mergeCell ref="N10:P10"/>
    <mergeCell ref="A4:A6"/>
    <mergeCell ref="D4:D6"/>
    <mergeCell ref="I4:I6"/>
    <mergeCell ref="L5:L6"/>
    <mergeCell ref="B4:C6"/>
    <mergeCell ref="E4:F6"/>
    <mergeCell ref="G4:H6"/>
    <mergeCell ref="J5:K6"/>
  </mergeCells>
  <printOptions horizontalCentered="1"/>
  <pageMargins left="0.397666666666667" right="0.397666666666667" top="0.791666666666667" bottom="0" header="0.791666666666667" footer="0"/>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0"/>
  <sheetViews>
    <sheetView showGridLines="0" workbookViewId="0">
      <selection activeCell="A1" sqref="A1:J1"/>
    </sheetView>
  </sheetViews>
  <sheetFormatPr defaultColWidth="9" defaultRowHeight="12"/>
  <cols>
    <col min="1" max="1" width="9" customWidth="1"/>
    <col min="2" max="2" width="7.82857142857143" customWidth="1"/>
    <col min="3" max="3" width="12.5047619047619" customWidth="1"/>
    <col min="4" max="4" width="16.3333333333333" customWidth="1"/>
    <col min="5" max="5" width="14.5047619047619" customWidth="1"/>
    <col min="6" max="6" width="1.33333333333333" customWidth="1"/>
    <col min="7" max="7" width="18.8285714285714" customWidth="1"/>
    <col min="8" max="8" width="13" customWidth="1"/>
    <col min="9" max="9" width="10.3333333333333" customWidth="1"/>
    <col min="10" max="10" width="3.82857142857143" customWidth="1"/>
    <col min="11" max="11" width="5" customWidth="1"/>
    <col min="12" max="12" width="13" customWidth="1"/>
    <col min="13" max="13" width="15.8285714285714" customWidth="1"/>
    <col min="14" max="14" width="20.1714285714286" customWidth="1"/>
  </cols>
  <sheetData>
    <row r="1" ht="13.5" customHeight="1" spans="1:14">
      <c r="A1" s="1"/>
      <c r="B1" s="1"/>
      <c r="C1" s="1"/>
      <c r="D1" s="1"/>
      <c r="E1" s="1"/>
      <c r="F1" s="1"/>
      <c r="G1" s="1"/>
      <c r="H1" s="1"/>
      <c r="I1" s="1"/>
      <c r="J1" s="1"/>
      <c r="K1" s="15"/>
      <c r="L1" s="15"/>
      <c r="M1" s="15"/>
      <c r="N1" s="15"/>
    </row>
    <row r="2" ht="24" customHeight="1" spans="1:14">
      <c r="A2" s="21" t="s">
        <v>251</v>
      </c>
      <c r="B2" s="21"/>
      <c r="C2" s="21"/>
      <c r="D2" s="21"/>
      <c r="E2" s="21"/>
      <c r="F2" s="21"/>
      <c r="G2" s="21"/>
      <c r="H2" s="21"/>
      <c r="I2" s="21"/>
      <c r="J2" s="21"/>
      <c r="K2" s="21"/>
      <c r="L2" s="21"/>
      <c r="M2" s="21"/>
      <c r="N2" s="21"/>
    </row>
    <row r="3" ht="21" customHeight="1" spans="1:14">
      <c r="A3" s="3" t="s">
        <v>60</v>
      </c>
      <c r="B3" s="3"/>
      <c r="C3" s="3"/>
      <c r="D3" s="3"/>
      <c r="E3" s="3"/>
      <c r="F3" s="3"/>
      <c r="G3" s="3"/>
      <c r="H3" s="3"/>
      <c r="I3" s="3"/>
      <c r="J3" s="3"/>
      <c r="K3" s="16" t="s">
        <v>61</v>
      </c>
      <c r="L3" s="16"/>
      <c r="M3" s="16"/>
      <c r="N3" s="16"/>
    </row>
    <row r="4" ht="30" customHeight="1" spans="1:14">
      <c r="A4" s="4" t="s">
        <v>12</v>
      </c>
      <c r="B4" s="5" t="s">
        <v>107</v>
      </c>
      <c r="C4" s="5"/>
      <c r="D4" s="5" t="s">
        <v>108</v>
      </c>
      <c r="E4" s="5"/>
      <c r="F4" s="5" t="s">
        <v>252</v>
      </c>
      <c r="G4" s="5"/>
      <c r="H4" s="5" t="s">
        <v>253</v>
      </c>
      <c r="I4" s="5" t="s">
        <v>254</v>
      </c>
      <c r="J4" s="5"/>
      <c r="K4" s="5"/>
      <c r="L4" s="5" t="s">
        <v>255</v>
      </c>
      <c r="M4" s="5" t="s">
        <v>256</v>
      </c>
      <c r="N4" s="17" t="s">
        <v>257</v>
      </c>
    </row>
    <row r="5" ht="21" customHeight="1" spans="1:14">
      <c r="A5" s="6"/>
      <c r="B5" s="8"/>
      <c r="C5" s="8"/>
      <c r="D5" s="8"/>
      <c r="E5" s="8"/>
      <c r="F5" s="8" t="s">
        <v>258</v>
      </c>
      <c r="G5" s="8"/>
      <c r="H5" s="8"/>
      <c r="I5" s="8"/>
      <c r="J5" s="8"/>
      <c r="K5" s="8"/>
      <c r="L5" s="8"/>
      <c r="M5" s="8"/>
      <c r="N5" s="23"/>
    </row>
    <row r="6" ht="75" customHeight="1" spans="1:14">
      <c r="A6" s="6" t="s">
        <v>22</v>
      </c>
      <c r="B6" s="8" t="s">
        <v>259</v>
      </c>
      <c r="C6" s="8"/>
      <c r="D6" s="7" t="s">
        <v>260</v>
      </c>
      <c r="E6" s="7"/>
      <c r="F6" s="7"/>
      <c r="G6" s="7"/>
      <c r="H6" s="9"/>
      <c r="I6" s="9">
        <v>11260.92</v>
      </c>
      <c r="J6" s="9"/>
      <c r="K6" s="9"/>
      <c r="L6" s="9"/>
      <c r="M6" s="9"/>
      <c r="N6" s="25" t="s">
        <v>261</v>
      </c>
    </row>
    <row r="7" ht="30" customHeight="1" spans="1:14">
      <c r="A7" s="6" t="s">
        <v>66</v>
      </c>
      <c r="B7" s="8" t="s">
        <v>262</v>
      </c>
      <c r="C7" s="8"/>
      <c r="D7" s="7" t="s">
        <v>263</v>
      </c>
      <c r="E7" s="7"/>
      <c r="F7" s="7" t="s">
        <v>264</v>
      </c>
      <c r="G7" s="7"/>
      <c r="H7" s="9"/>
      <c r="I7" s="9">
        <v>631.99</v>
      </c>
      <c r="J7" s="9"/>
      <c r="K7" s="9"/>
      <c r="L7" s="9"/>
      <c r="M7" s="9"/>
      <c r="N7" s="25"/>
    </row>
    <row r="8" ht="30" customHeight="1" spans="1:14">
      <c r="A8" s="6" t="s">
        <v>68</v>
      </c>
      <c r="B8" s="8" t="s">
        <v>265</v>
      </c>
      <c r="C8" s="8"/>
      <c r="D8" s="7" t="s">
        <v>266</v>
      </c>
      <c r="E8" s="7"/>
      <c r="F8" s="7" t="s">
        <v>264</v>
      </c>
      <c r="G8" s="7"/>
      <c r="H8" s="9"/>
      <c r="I8" s="9">
        <v>2642.87</v>
      </c>
      <c r="J8" s="9"/>
      <c r="K8" s="9"/>
      <c r="L8" s="9"/>
      <c r="M8" s="9"/>
      <c r="N8" s="25"/>
    </row>
    <row r="9" ht="30" customHeight="1" spans="1:14">
      <c r="A9" s="6" t="s">
        <v>70</v>
      </c>
      <c r="B9" s="8" t="s">
        <v>267</v>
      </c>
      <c r="C9" s="8"/>
      <c r="D9" s="7" t="s">
        <v>268</v>
      </c>
      <c r="E9" s="7"/>
      <c r="F9" s="7" t="s">
        <v>264</v>
      </c>
      <c r="G9" s="7"/>
      <c r="H9" s="9"/>
      <c r="I9" s="9">
        <v>4538.84</v>
      </c>
      <c r="J9" s="9"/>
      <c r="K9" s="9"/>
      <c r="L9" s="9"/>
      <c r="M9" s="9"/>
      <c r="N9" s="25"/>
    </row>
    <row r="10" ht="30" customHeight="1" spans="1:14">
      <c r="A10" s="6" t="s">
        <v>72</v>
      </c>
      <c r="B10" s="8" t="s">
        <v>269</v>
      </c>
      <c r="C10" s="8"/>
      <c r="D10" s="7" t="s">
        <v>270</v>
      </c>
      <c r="E10" s="7"/>
      <c r="F10" s="7" t="s">
        <v>264</v>
      </c>
      <c r="G10" s="7"/>
      <c r="H10" s="9"/>
      <c r="I10" s="9">
        <v>3447.22</v>
      </c>
      <c r="J10" s="9"/>
      <c r="K10" s="9"/>
      <c r="L10" s="9"/>
      <c r="M10" s="9"/>
      <c r="N10" s="25"/>
    </row>
    <row r="11" ht="30" customHeight="1" spans="1:14">
      <c r="A11" s="6" t="s">
        <v>25</v>
      </c>
      <c r="B11" s="8" t="s">
        <v>271</v>
      </c>
      <c r="C11" s="8"/>
      <c r="D11" s="7" t="s">
        <v>272</v>
      </c>
      <c r="E11" s="7"/>
      <c r="F11" s="7" t="s">
        <v>264</v>
      </c>
      <c r="G11" s="7"/>
      <c r="H11" s="9" t="s">
        <v>273</v>
      </c>
      <c r="I11" s="9">
        <v>537.3</v>
      </c>
      <c r="J11" s="9"/>
      <c r="K11" s="9"/>
      <c r="L11" s="9"/>
      <c r="M11" s="9"/>
      <c r="N11" s="25"/>
    </row>
    <row r="12" ht="15.75" customHeight="1" spans="1:14">
      <c r="A12" s="6" t="s">
        <v>27</v>
      </c>
      <c r="B12" s="8" t="s">
        <v>274</v>
      </c>
      <c r="C12" s="8"/>
      <c r="D12" s="7" t="s">
        <v>275</v>
      </c>
      <c r="E12" s="7"/>
      <c r="F12" s="7"/>
      <c r="G12" s="7"/>
      <c r="H12" s="9"/>
      <c r="I12" s="9"/>
      <c r="J12" s="9"/>
      <c r="K12" s="9"/>
      <c r="L12" s="9"/>
      <c r="M12" s="9"/>
      <c r="N12" s="25"/>
    </row>
    <row r="13" ht="30" customHeight="1" spans="1:14">
      <c r="A13" s="6" t="s">
        <v>29</v>
      </c>
      <c r="B13" s="8" t="s">
        <v>276</v>
      </c>
      <c r="C13" s="8"/>
      <c r="D13" s="7" t="s">
        <v>277</v>
      </c>
      <c r="E13" s="7"/>
      <c r="F13" s="7" t="s">
        <v>264</v>
      </c>
      <c r="G13" s="7"/>
      <c r="H13" s="9" t="s">
        <v>278</v>
      </c>
      <c r="I13" s="9">
        <v>257.46</v>
      </c>
      <c r="J13" s="9"/>
      <c r="K13" s="9"/>
      <c r="L13" s="9"/>
      <c r="M13" s="9"/>
      <c r="N13" s="25"/>
    </row>
    <row r="14" ht="30" customHeight="1" spans="1:14">
      <c r="A14" s="6" t="s">
        <v>31</v>
      </c>
      <c r="B14" s="8" t="s">
        <v>279</v>
      </c>
      <c r="C14" s="8"/>
      <c r="D14" s="7" t="s">
        <v>280</v>
      </c>
      <c r="E14" s="7"/>
      <c r="F14" s="7" t="s">
        <v>264</v>
      </c>
      <c r="G14" s="7"/>
      <c r="H14" s="9" t="s">
        <v>281</v>
      </c>
      <c r="I14" s="9">
        <v>402.98</v>
      </c>
      <c r="J14" s="9"/>
      <c r="K14" s="9"/>
      <c r="L14" s="9"/>
      <c r="M14" s="9"/>
      <c r="N14" s="25"/>
    </row>
    <row r="15" ht="15.75" customHeight="1" spans="1:14">
      <c r="A15" s="6" t="s">
        <v>33</v>
      </c>
      <c r="B15" s="8" t="s">
        <v>282</v>
      </c>
      <c r="C15" s="8"/>
      <c r="D15" s="7" t="s">
        <v>283</v>
      </c>
      <c r="E15" s="7"/>
      <c r="F15" s="7"/>
      <c r="G15" s="7"/>
      <c r="H15" s="9"/>
      <c r="I15" s="9"/>
      <c r="J15" s="9"/>
      <c r="K15" s="9"/>
      <c r="L15" s="9"/>
      <c r="M15" s="9"/>
      <c r="N15" s="25"/>
    </row>
    <row r="16" ht="15.75" customHeight="1" spans="1:14">
      <c r="A16" s="6" t="s">
        <v>97</v>
      </c>
      <c r="B16" s="8" t="s">
        <v>284</v>
      </c>
      <c r="C16" s="8"/>
      <c r="D16" s="7" t="s">
        <v>285</v>
      </c>
      <c r="E16" s="7"/>
      <c r="F16" s="7"/>
      <c r="G16" s="7"/>
      <c r="H16" s="9"/>
      <c r="I16" s="9"/>
      <c r="J16" s="9"/>
      <c r="K16" s="9"/>
      <c r="L16" s="9"/>
      <c r="M16" s="9"/>
      <c r="N16" s="25"/>
    </row>
    <row r="17" ht="30" customHeight="1" spans="1:14">
      <c r="A17" s="6" t="s">
        <v>99</v>
      </c>
      <c r="B17" s="8" t="s">
        <v>286</v>
      </c>
      <c r="C17" s="8"/>
      <c r="D17" s="7" t="s">
        <v>287</v>
      </c>
      <c r="E17" s="7"/>
      <c r="F17" s="7" t="s">
        <v>264</v>
      </c>
      <c r="G17" s="7"/>
      <c r="H17" s="9" t="s">
        <v>288</v>
      </c>
      <c r="I17" s="9">
        <v>100.74</v>
      </c>
      <c r="J17" s="9"/>
      <c r="K17" s="9"/>
      <c r="L17" s="9"/>
      <c r="M17" s="9"/>
      <c r="N17" s="25"/>
    </row>
    <row r="18" ht="13.5" customHeight="1" spans="1:14">
      <c r="A18" s="10" t="s">
        <v>250</v>
      </c>
      <c r="B18" s="11"/>
      <c r="C18" s="11"/>
      <c r="D18" s="11"/>
      <c r="E18" s="11"/>
      <c r="F18" s="11"/>
      <c r="G18" s="11"/>
      <c r="H18" s="11"/>
      <c r="I18" s="22">
        <v>12559.4</v>
      </c>
      <c r="J18" s="22"/>
      <c r="K18" s="22"/>
      <c r="L18" s="22"/>
      <c r="M18" s="22"/>
      <c r="N18" s="20"/>
    </row>
    <row r="19" ht="24" customHeight="1" spans="1:14">
      <c r="A19" s="1" t="s">
        <v>289</v>
      </c>
      <c r="B19" s="1"/>
      <c r="C19" s="1"/>
      <c r="D19" s="1"/>
      <c r="E19" s="1"/>
      <c r="F19" s="1"/>
      <c r="G19" s="1"/>
      <c r="H19" s="1"/>
      <c r="I19" s="1"/>
      <c r="J19" s="1"/>
      <c r="K19" s="1"/>
      <c r="L19" s="1"/>
      <c r="M19" s="1"/>
      <c r="N19" s="1"/>
    </row>
    <row r="20" ht="14.25" customHeight="1" spans="1:14">
      <c r="A20" s="12"/>
      <c r="B20" s="12"/>
      <c r="C20" s="13"/>
      <c r="D20" s="13"/>
      <c r="E20" s="14"/>
      <c r="F20" s="14"/>
      <c r="G20" s="12"/>
      <c r="H20" s="12"/>
      <c r="I20" s="12"/>
      <c r="J20" s="15"/>
      <c r="K20" s="15" t="s">
        <v>290</v>
      </c>
      <c r="L20" s="15"/>
      <c r="M20" s="15"/>
      <c r="N20" s="15"/>
    </row>
  </sheetData>
  <mergeCells count="72">
    <mergeCell ref="A1:J1"/>
    <mergeCell ref="K1:N1"/>
    <mergeCell ref="A2:N2"/>
    <mergeCell ref="A3:F3"/>
    <mergeCell ref="G3:J3"/>
    <mergeCell ref="K3:N3"/>
    <mergeCell ref="F4:G4"/>
    <mergeCell ref="F5:G5"/>
    <mergeCell ref="B6:C6"/>
    <mergeCell ref="D6:E6"/>
    <mergeCell ref="F6:G6"/>
    <mergeCell ref="I6:K6"/>
    <mergeCell ref="B7:C7"/>
    <mergeCell ref="D7:E7"/>
    <mergeCell ref="F7:G7"/>
    <mergeCell ref="I7:K7"/>
    <mergeCell ref="B8:C8"/>
    <mergeCell ref="D8:E8"/>
    <mergeCell ref="F8:G8"/>
    <mergeCell ref="I8:K8"/>
    <mergeCell ref="B9:C9"/>
    <mergeCell ref="D9:E9"/>
    <mergeCell ref="F9:G9"/>
    <mergeCell ref="I9:K9"/>
    <mergeCell ref="B10:C10"/>
    <mergeCell ref="D10:E10"/>
    <mergeCell ref="F10:G10"/>
    <mergeCell ref="I10:K10"/>
    <mergeCell ref="B11:C11"/>
    <mergeCell ref="D11:E11"/>
    <mergeCell ref="F11:G11"/>
    <mergeCell ref="I11:K11"/>
    <mergeCell ref="B12:C12"/>
    <mergeCell ref="D12:E12"/>
    <mergeCell ref="F12:G12"/>
    <mergeCell ref="I12:K12"/>
    <mergeCell ref="B13:C13"/>
    <mergeCell ref="D13:E13"/>
    <mergeCell ref="F13:G13"/>
    <mergeCell ref="I13:K13"/>
    <mergeCell ref="B14:C14"/>
    <mergeCell ref="D14:E14"/>
    <mergeCell ref="F14:G14"/>
    <mergeCell ref="I14:K14"/>
    <mergeCell ref="B15:C15"/>
    <mergeCell ref="D15:E15"/>
    <mergeCell ref="F15:G15"/>
    <mergeCell ref="I15:K15"/>
    <mergeCell ref="B16:C16"/>
    <mergeCell ref="D16:E16"/>
    <mergeCell ref="F16:G16"/>
    <mergeCell ref="I16:K16"/>
    <mergeCell ref="B17:C17"/>
    <mergeCell ref="D17:E17"/>
    <mergeCell ref="F17:G17"/>
    <mergeCell ref="I17:K17"/>
    <mergeCell ref="A18:H18"/>
    <mergeCell ref="I18:K18"/>
    <mergeCell ref="A19:N19"/>
    <mergeCell ref="A20:B20"/>
    <mergeCell ref="C20:D20"/>
    <mergeCell ref="E20:F20"/>
    <mergeCell ref="G20:I20"/>
    <mergeCell ref="K20:N20"/>
    <mergeCell ref="A4:A5"/>
    <mergeCell ref="H4:H5"/>
    <mergeCell ref="L4:L5"/>
    <mergeCell ref="M4:M5"/>
    <mergeCell ref="N4:N5"/>
    <mergeCell ref="B4:C5"/>
    <mergeCell ref="D4:E5"/>
    <mergeCell ref="I4:K5"/>
  </mergeCells>
  <printOptions horizontalCentered="1"/>
  <pageMargins left="0.397666666666667" right="0.397666666666667" top="0.791666666666667" bottom="0" header="0.791666666666667" footer="0"/>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3"/>
  <sheetViews>
    <sheetView showGridLines="0" workbookViewId="0">
      <selection activeCell="A1" sqref="A1:H1"/>
    </sheetView>
  </sheetViews>
  <sheetFormatPr defaultColWidth="9" defaultRowHeight="12"/>
  <cols>
    <col min="1" max="1" width="15" customWidth="1"/>
    <col min="2" max="2" width="5.33333333333333" customWidth="1"/>
    <col min="3" max="3" width="26.8285714285714" customWidth="1"/>
    <col min="4" max="4" width="31" customWidth="1"/>
    <col min="5" max="5" width="9.5047619047619" customWidth="1"/>
    <col min="6" max="6" width="14.1714285714286" customWidth="1"/>
    <col min="7" max="7" width="8" customWidth="1"/>
    <col min="8" max="8" width="14.3333333333333" customWidth="1"/>
    <col min="9" max="9" width="8.33333333333333" customWidth="1"/>
    <col min="10" max="10" width="29" customWidth="1"/>
  </cols>
  <sheetData>
    <row r="1" ht="13.5" customHeight="1" spans="1:10">
      <c r="A1" s="1"/>
      <c r="B1" s="1"/>
      <c r="C1" s="1"/>
      <c r="D1" s="1"/>
      <c r="E1" s="1"/>
      <c r="F1" s="1"/>
      <c r="G1" s="1"/>
      <c r="H1" s="1"/>
      <c r="I1" s="15"/>
      <c r="J1" s="15"/>
    </row>
    <row r="2" ht="24.75" customHeight="1" spans="1:10">
      <c r="A2" s="21" t="s">
        <v>291</v>
      </c>
      <c r="B2" s="21"/>
      <c r="C2" s="21"/>
      <c r="D2" s="21"/>
      <c r="E2" s="21"/>
      <c r="F2" s="21"/>
      <c r="G2" s="21"/>
      <c r="H2" s="21"/>
      <c r="I2" s="21"/>
      <c r="J2" s="21"/>
    </row>
    <row r="3" ht="21" customHeight="1" spans="1:10">
      <c r="A3" s="3" t="s">
        <v>60</v>
      </c>
      <c r="B3" s="3"/>
      <c r="C3" s="3"/>
      <c r="D3" s="3"/>
      <c r="E3" s="3"/>
      <c r="F3" s="3"/>
      <c r="G3" s="3"/>
      <c r="H3" s="3"/>
      <c r="I3" s="16" t="s">
        <v>61</v>
      </c>
      <c r="J3" s="16"/>
    </row>
    <row r="4" ht="38.25" customHeight="1" spans="1:10">
      <c r="A4" s="4" t="s">
        <v>12</v>
      </c>
      <c r="B4" s="4"/>
      <c r="C4" s="5" t="s">
        <v>108</v>
      </c>
      <c r="D4" s="5"/>
      <c r="E4" s="5"/>
      <c r="F4" s="5" t="s">
        <v>254</v>
      </c>
      <c r="G4" s="5"/>
      <c r="H4" s="5" t="s">
        <v>292</v>
      </c>
      <c r="I4" s="5"/>
      <c r="J4" s="17" t="s">
        <v>257</v>
      </c>
    </row>
    <row r="5" ht="15.75" customHeight="1" spans="1:10">
      <c r="A5" s="6" t="s">
        <v>22</v>
      </c>
      <c r="B5" s="6"/>
      <c r="C5" s="7" t="s">
        <v>293</v>
      </c>
      <c r="D5" s="7"/>
      <c r="E5" s="7"/>
      <c r="F5" s="9"/>
      <c r="G5" s="9"/>
      <c r="H5" s="9"/>
      <c r="I5" s="9"/>
      <c r="J5" s="23" t="s">
        <v>294</v>
      </c>
    </row>
    <row r="6" ht="15.75" customHeight="1" spans="1:10">
      <c r="A6" s="6" t="s">
        <v>25</v>
      </c>
      <c r="B6" s="6"/>
      <c r="C6" s="7" t="s">
        <v>19</v>
      </c>
      <c r="D6" s="7"/>
      <c r="E6" s="7"/>
      <c r="F6" s="9"/>
      <c r="G6" s="9"/>
      <c r="H6" s="9"/>
      <c r="I6" s="9"/>
      <c r="J6" s="23"/>
    </row>
    <row r="7" ht="15.75" customHeight="1" spans="1:10">
      <c r="A7" s="6" t="s">
        <v>82</v>
      </c>
      <c r="B7" s="6"/>
      <c r="C7" s="7" t="s">
        <v>295</v>
      </c>
      <c r="D7" s="7"/>
      <c r="E7" s="7"/>
      <c r="F7" s="9" t="s">
        <v>296</v>
      </c>
      <c r="G7" s="9"/>
      <c r="H7" s="9"/>
      <c r="I7" s="9"/>
      <c r="J7" s="23" t="s">
        <v>297</v>
      </c>
    </row>
    <row r="8" ht="15.75" customHeight="1" spans="1:10">
      <c r="A8" s="6" t="s">
        <v>298</v>
      </c>
      <c r="B8" s="6"/>
      <c r="C8" s="7" t="s">
        <v>299</v>
      </c>
      <c r="D8" s="7"/>
      <c r="E8" s="7"/>
      <c r="F8" s="9"/>
      <c r="G8" s="9"/>
      <c r="H8" s="9"/>
      <c r="I8" s="9"/>
      <c r="J8" s="23" t="s">
        <v>300</v>
      </c>
    </row>
    <row r="9" ht="15.75" customHeight="1" spans="1:10">
      <c r="A9" s="6" t="s">
        <v>27</v>
      </c>
      <c r="B9" s="6"/>
      <c r="C9" s="7" t="s">
        <v>301</v>
      </c>
      <c r="D9" s="7"/>
      <c r="E9" s="7"/>
      <c r="F9" s="9"/>
      <c r="G9" s="9"/>
      <c r="H9" s="9"/>
      <c r="I9" s="9"/>
      <c r="J9" s="23" t="s">
        <v>302</v>
      </c>
    </row>
    <row r="10" ht="15.75" customHeight="1" spans="1:10">
      <c r="A10" s="6" t="s">
        <v>29</v>
      </c>
      <c r="B10" s="6"/>
      <c r="C10" s="7" t="s">
        <v>303</v>
      </c>
      <c r="D10" s="7"/>
      <c r="E10" s="7"/>
      <c r="F10" s="9"/>
      <c r="G10" s="9"/>
      <c r="H10" s="9"/>
      <c r="I10" s="9"/>
      <c r="J10" s="23" t="s">
        <v>304</v>
      </c>
    </row>
    <row r="11" ht="15.75" customHeight="1" spans="1:10">
      <c r="A11" s="10" t="s">
        <v>305</v>
      </c>
      <c r="B11" s="10"/>
      <c r="C11" s="11"/>
      <c r="D11" s="11"/>
      <c r="E11" s="11"/>
      <c r="F11" s="22"/>
      <c r="G11" s="22"/>
      <c r="H11" s="22"/>
      <c r="I11" s="22"/>
      <c r="J11" s="24" t="s">
        <v>306</v>
      </c>
    </row>
    <row r="12" ht="16.5" customHeight="1" spans="1:10">
      <c r="A12" s="12" t="s">
        <v>307</v>
      </c>
      <c r="B12" s="12"/>
      <c r="C12" s="12"/>
      <c r="D12" s="12"/>
      <c r="E12" s="12"/>
      <c r="F12" s="12"/>
      <c r="G12" s="12"/>
      <c r="H12" s="12"/>
      <c r="I12" s="12"/>
      <c r="J12" s="12"/>
    </row>
    <row r="13" ht="18.75" customHeight="1" spans="1:10">
      <c r="A13" s="12"/>
      <c r="B13" s="13"/>
      <c r="C13" s="13"/>
      <c r="D13" s="14"/>
      <c r="E13" s="12"/>
      <c r="F13" s="12"/>
      <c r="G13" s="15"/>
      <c r="H13" s="15"/>
      <c r="I13" s="15" t="s">
        <v>308</v>
      </c>
      <c r="J13" s="15"/>
    </row>
  </sheetData>
  <mergeCells count="42">
    <mergeCell ref="A1:H1"/>
    <mergeCell ref="I1:J1"/>
    <mergeCell ref="A2:J2"/>
    <mergeCell ref="A3:D3"/>
    <mergeCell ref="E3:H3"/>
    <mergeCell ref="I3:J3"/>
    <mergeCell ref="A4:B4"/>
    <mergeCell ref="C4:E4"/>
    <mergeCell ref="F4:G4"/>
    <mergeCell ref="H4:I4"/>
    <mergeCell ref="A5:B5"/>
    <mergeCell ref="C5:E5"/>
    <mergeCell ref="F5:G5"/>
    <mergeCell ref="H5:I5"/>
    <mergeCell ref="A6:B6"/>
    <mergeCell ref="C6:E6"/>
    <mergeCell ref="F6:G6"/>
    <mergeCell ref="H6:I6"/>
    <mergeCell ref="A7:B7"/>
    <mergeCell ref="C7:E7"/>
    <mergeCell ref="F7:G7"/>
    <mergeCell ref="H7:I7"/>
    <mergeCell ref="A8:B8"/>
    <mergeCell ref="C8:E8"/>
    <mergeCell ref="F8:G8"/>
    <mergeCell ref="H8:I8"/>
    <mergeCell ref="A9:B9"/>
    <mergeCell ref="C9:E9"/>
    <mergeCell ref="F9:G9"/>
    <mergeCell ref="H9:I9"/>
    <mergeCell ref="A10:B10"/>
    <mergeCell ref="C10:E10"/>
    <mergeCell ref="F10:G10"/>
    <mergeCell ref="H10:I10"/>
    <mergeCell ref="A11:E11"/>
    <mergeCell ref="F11:G11"/>
    <mergeCell ref="H11:I11"/>
    <mergeCell ref="A12:J12"/>
    <mergeCell ref="B13:C13"/>
    <mergeCell ref="E13:F13"/>
    <mergeCell ref="G13:H13"/>
    <mergeCell ref="I13:J13"/>
  </mergeCells>
  <printOptions horizontalCentered="1"/>
  <pageMargins left="0.397666666666667" right="0.397666666666667" top="0.791666666666667" bottom="0" header="0.791666666666667" footer="0"/>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9"/>
  <sheetViews>
    <sheetView showGridLines="0" workbookViewId="0">
      <selection activeCell="A1" sqref="A1:I1"/>
    </sheetView>
  </sheetViews>
  <sheetFormatPr defaultColWidth="9" defaultRowHeight="12"/>
  <cols>
    <col min="1" max="1" width="5.66666666666667" customWidth="1"/>
    <col min="2" max="2" width="9.17142857142857" customWidth="1"/>
    <col min="3" max="3" width="32.1714285714286" customWidth="1"/>
    <col min="4" max="4" width="9.17142857142857" customWidth="1"/>
    <col min="5" max="5" width="16" customWidth="1"/>
    <col min="6" max="6" width="29.6666666666667" customWidth="1"/>
    <col min="7" max="7" width="1.33333333333333" customWidth="1"/>
    <col min="8" max="8" width="22" customWidth="1"/>
    <col min="9" max="9" width="0.828571428571429" customWidth="1"/>
    <col min="10" max="10" width="16.6666666666667" customWidth="1"/>
    <col min="11" max="11" width="18.8285714285714" customWidth="1"/>
  </cols>
  <sheetData>
    <row r="1" ht="13.5" customHeight="1" spans="1:11">
      <c r="A1" s="1"/>
      <c r="B1" s="1"/>
      <c r="C1" s="1"/>
      <c r="D1" s="1"/>
      <c r="E1" s="1"/>
      <c r="F1" s="1"/>
      <c r="G1" s="1"/>
      <c r="H1" s="1"/>
      <c r="I1" s="1"/>
      <c r="J1" s="15"/>
      <c r="K1" s="15"/>
    </row>
    <row r="2" ht="34.5" customHeight="1" spans="1:11">
      <c r="A2" s="2" t="s">
        <v>309</v>
      </c>
      <c r="B2" s="2"/>
      <c r="C2" s="2"/>
      <c r="D2" s="2"/>
      <c r="E2" s="2"/>
      <c r="F2" s="2"/>
      <c r="G2" s="2"/>
      <c r="H2" s="2"/>
      <c r="I2" s="2"/>
      <c r="J2" s="2"/>
      <c r="K2" s="2"/>
    </row>
    <row r="3" ht="21" customHeight="1" spans="1:11">
      <c r="A3" s="3" t="s">
        <v>60</v>
      </c>
      <c r="B3" s="3"/>
      <c r="C3" s="3"/>
      <c r="D3" s="3"/>
      <c r="E3" s="3"/>
      <c r="F3" s="3"/>
      <c r="G3" s="3"/>
      <c r="H3" s="3"/>
      <c r="I3" s="3"/>
      <c r="J3" s="16" t="s">
        <v>61</v>
      </c>
      <c r="K3" s="16"/>
    </row>
    <row r="4" ht="16.5" customHeight="1" spans="1:11">
      <c r="A4" s="4" t="s">
        <v>12</v>
      </c>
      <c r="B4" s="5" t="s">
        <v>310</v>
      </c>
      <c r="C4" s="5"/>
      <c r="D4" s="5"/>
      <c r="E4" s="5" t="s">
        <v>252</v>
      </c>
      <c r="F4" s="5"/>
      <c r="G4" s="5"/>
      <c r="H4" s="5" t="s">
        <v>311</v>
      </c>
      <c r="I4" s="5" t="s">
        <v>312</v>
      </c>
      <c r="J4" s="5"/>
      <c r="K4" s="17" t="s">
        <v>42</v>
      </c>
    </row>
    <row r="5" ht="21" customHeight="1" spans="1:11">
      <c r="A5" s="6">
        <v>1</v>
      </c>
      <c r="B5" s="7" t="s">
        <v>44</v>
      </c>
      <c r="C5" s="7"/>
      <c r="D5" s="7"/>
      <c r="E5" s="8" t="s">
        <v>313</v>
      </c>
      <c r="F5" s="8"/>
      <c r="G5" s="8"/>
      <c r="H5" s="9"/>
      <c r="I5" s="8"/>
      <c r="J5" s="8"/>
      <c r="K5" s="18">
        <v>7541.17</v>
      </c>
    </row>
    <row r="6" ht="30" customHeight="1" spans="1:11">
      <c r="A6" s="6">
        <v>2</v>
      </c>
      <c r="B6" s="7" t="s">
        <v>98</v>
      </c>
      <c r="C6" s="7"/>
      <c r="D6" s="7"/>
      <c r="E6" s="8" t="s">
        <v>314</v>
      </c>
      <c r="F6" s="8"/>
      <c r="G6" s="8"/>
      <c r="H6" s="9">
        <v>568251.01</v>
      </c>
      <c r="I6" s="8" t="s">
        <v>315</v>
      </c>
      <c r="J6" s="8"/>
      <c r="K6" s="18">
        <v>51142.59</v>
      </c>
    </row>
    <row r="7" ht="30" customHeight="1" spans="1:11">
      <c r="A7" s="6">
        <v>3</v>
      </c>
      <c r="B7" s="7" t="s">
        <v>100</v>
      </c>
      <c r="C7" s="7"/>
      <c r="D7" s="7"/>
      <c r="E7" s="8" t="s">
        <v>314</v>
      </c>
      <c r="F7" s="8"/>
      <c r="G7" s="8"/>
      <c r="H7" s="9">
        <v>568251.01</v>
      </c>
      <c r="I7" s="8" t="s">
        <v>316</v>
      </c>
      <c r="J7" s="8"/>
      <c r="K7" s="18">
        <v>1778.63</v>
      </c>
    </row>
    <row r="8" ht="12.75" customHeight="1" spans="1:11">
      <c r="A8" s="10" t="s">
        <v>250</v>
      </c>
      <c r="B8" s="11"/>
      <c r="C8" s="11"/>
      <c r="D8" s="11"/>
      <c r="E8" s="11"/>
      <c r="F8" s="11"/>
      <c r="G8" s="11"/>
      <c r="H8" s="11"/>
      <c r="I8" s="19"/>
      <c r="J8" s="19"/>
      <c r="K8" s="20">
        <v>60462.39</v>
      </c>
    </row>
    <row r="9" ht="14.25" customHeight="1" spans="1:11">
      <c r="A9" s="12"/>
      <c r="B9" s="12"/>
      <c r="C9" s="13"/>
      <c r="D9" s="14"/>
      <c r="E9" s="14"/>
      <c r="F9" s="12"/>
      <c r="G9" s="15"/>
      <c r="H9" s="15"/>
      <c r="I9" s="15"/>
      <c r="J9" s="15" t="s">
        <v>317</v>
      </c>
      <c r="K9" s="15"/>
    </row>
  </sheetData>
  <mergeCells count="24">
    <mergeCell ref="A1:I1"/>
    <mergeCell ref="J1:K1"/>
    <mergeCell ref="A2:K2"/>
    <mergeCell ref="A3:E3"/>
    <mergeCell ref="F3:I3"/>
    <mergeCell ref="J3:K3"/>
    <mergeCell ref="B4:D4"/>
    <mergeCell ref="E4:G4"/>
    <mergeCell ref="I4:J4"/>
    <mergeCell ref="B5:D5"/>
    <mergeCell ref="E5:G5"/>
    <mergeCell ref="I5:J5"/>
    <mergeCell ref="B6:D6"/>
    <mergeCell ref="E6:G6"/>
    <mergeCell ref="I6:J6"/>
    <mergeCell ref="B7:D7"/>
    <mergeCell ref="E7:G7"/>
    <mergeCell ref="I7:J7"/>
    <mergeCell ref="A8:H8"/>
    <mergeCell ref="I8:J8"/>
    <mergeCell ref="A9:B9"/>
    <mergeCell ref="D9:E9"/>
    <mergeCell ref="G9:I9"/>
    <mergeCell ref="J9:K9"/>
  </mergeCells>
  <printOptions horizontalCentered="1"/>
  <pageMargins left="0.397666666666667" right="0.397666666666667" top="0.791666666666667" bottom="0" header="0.791666666666667" footer="0"/>
  <pageSetup paperSize="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4"/>
  <sheetViews>
    <sheetView showGridLines="0" workbookViewId="0">
      <selection activeCell="A1" sqref="A1:G1"/>
    </sheetView>
  </sheetViews>
  <sheetFormatPr defaultColWidth="9" defaultRowHeight="12"/>
  <cols>
    <col min="1" max="1" width="5.82857142857143" customWidth="1"/>
    <col min="2" max="2" width="12.6666666666667" customWidth="1"/>
    <col min="3" max="3" width="25.5047619047619" customWidth="1"/>
    <col min="4" max="4" width="33.5047619047619" customWidth="1"/>
    <col min="5" max="5" width="18.3333333333333" customWidth="1"/>
    <col min="6" max="6" width="3.66666666666667" customWidth="1"/>
    <col min="7" max="7" width="18.1714285714286" customWidth="1"/>
    <col min="8" max="8" width="13.8285714285714" customWidth="1"/>
    <col min="9" max="9" width="30" customWidth="1"/>
  </cols>
  <sheetData>
    <row r="1" ht="24" customHeight="1" spans="1:9">
      <c r="A1" s="1"/>
      <c r="B1" s="1"/>
      <c r="C1" s="1"/>
      <c r="D1" s="1"/>
      <c r="E1" s="1"/>
      <c r="F1" s="1"/>
      <c r="G1" s="1"/>
      <c r="H1" s="15"/>
      <c r="I1" s="15"/>
    </row>
    <row r="2" ht="27.75" customHeight="1" spans="1:9">
      <c r="A2" s="2" t="s">
        <v>58</v>
      </c>
      <c r="B2" s="2"/>
      <c r="C2" s="2"/>
      <c r="D2" s="2"/>
      <c r="E2" s="2"/>
      <c r="F2" s="2"/>
      <c r="G2" s="2"/>
      <c r="H2" s="2"/>
      <c r="I2" s="2"/>
    </row>
    <row r="3" ht="18" customHeight="1" spans="1:9">
      <c r="A3" s="28" t="s">
        <v>59</v>
      </c>
      <c r="B3" s="28"/>
      <c r="C3" s="28"/>
      <c r="D3" s="28"/>
      <c r="E3" s="28"/>
      <c r="F3" s="28"/>
      <c r="G3" s="28"/>
      <c r="H3" s="28"/>
      <c r="I3" s="28"/>
    </row>
    <row r="4" ht="21" customHeight="1" spans="1:9">
      <c r="A4" s="3" t="s">
        <v>318</v>
      </c>
      <c r="B4" s="3"/>
      <c r="C4" s="3"/>
      <c r="D4" s="3"/>
      <c r="E4" s="3"/>
      <c r="F4" s="3"/>
      <c r="G4" s="3"/>
      <c r="H4" s="16" t="s">
        <v>61</v>
      </c>
      <c r="I4" s="16"/>
    </row>
    <row r="5" ht="22.5" customHeight="1" spans="1:9">
      <c r="A5" s="4" t="s">
        <v>12</v>
      </c>
      <c r="B5" s="5" t="s">
        <v>62</v>
      </c>
      <c r="C5" s="5"/>
      <c r="D5" s="5"/>
      <c r="E5" s="5"/>
      <c r="F5" s="5"/>
      <c r="G5" s="5" t="s">
        <v>63</v>
      </c>
      <c r="H5" s="5"/>
      <c r="I5" s="17" t="s">
        <v>64</v>
      </c>
    </row>
    <row r="6" ht="22.5" customHeight="1" spans="1:9">
      <c r="A6" s="6" t="s">
        <v>22</v>
      </c>
      <c r="B6" s="7" t="s">
        <v>65</v>
      </c>
      <c r="C6" s="7"/>
      <c r="D6" s="7"/>
      <c r="E6" s="7"/>
      <c r="F6" s="7"/>
      <c r="G6" s="8">
        <v>64657.59</v>
      </c>
      <c r="H6" s="8"/>
      <c r="I6" s="23"/>
    </row>
    <row r="7" ht="22.5" customHeight="1" spans="1:9">
      <c r="A7" s="6" t="s">
        <v>66</v>
      </c>
      <c r="B7" s="7" t="s">
        <v>319</v>
      </c>
      <c r="C7" s="7"/>
      <c r="D7" s="7"/>
      <c r="E7" s="7"/>
      <c r="F7" s="7"/>
      <c r="G7" s="8">
        <v>64657.59</v>
      </c>
      <c r="H7" s="8"/>
      <c r="I7" s="23"/>
    </row>
    <row r="8" ht="22.5" customHeight="1" spans="1:9">
      <c r="A8" s="6" t="s">
        <v>68</v>
      </c>
      <c r="B8" s="7" t="s">
        <v>79</v>
      </c>
      <c r="C8" s="7"/>
      <c r="D8" s="7"/>
      <c r="E8" s="7"/>
      <c r="F8" s="7"/>
      <c r="G8" s="8"/>
      <c r="H8" s="8"/>
      <c r="I8" s="23"/>
    </row>
    <row r="9" ht="18" customHeight="1" spans="1:9">
      <c r="A9" s="6" t="s">
        <v>25</v>
      </c>
      <c r="B9" s="7" t="s">
        <v>80</v>
      </c>
      <c r="C9" s="7"/>
      <c r="D9" s="7"/>
      <c r="E9" s="7"/>
      <c r="F9" s="7"/>
      <c r="G9" s="8">
        <v>2454.05</v>
      </c>
      <c r="H9" s="8"/>
      <c r="I9" s="23" t="s">
        <v>81</v>
      </c>
    </row>
    <row r="10" ht="18" customHeight="1" spans="1:9">
      <c r="A10" s="6" t="s">
        <v>82</v>
      </c>
      <c r="B10" s="7" t="s">
        <v>83</v>
      </c>
      <c r="C10" s="7"/>
      <c r="D10" s="7"/>
      <c r="E10" s="7"/>
      <c r="F10" s="7"/>
      <c r="G10" s="8">
        <v>2422.76</v>
      </c>
      <c r="H10" s="8"/>
      <c r="I10" s="23" t="s">
        <v>81</v>
      </c>
    </row>
    <row r="11" ht="18" customHeight="1" spans="1:9">
      <c r="A11" s="6" t="s">
        <v>27</v>
      </c>
      <c r="B11" s="7" t="s">
        <v>84</v>
      </c>
      <c r="C11" s="7"/>
      <c r="D11" s="7"/>
      <c r="E11" s="7"/>
      <c r="F11" s="7"/>
      <c r="G11" s="8"/>
      <c r="H11" s="8"/>
      <c r="I11" s="23" t="s">
        <v>81</v>
      </c>
    </row>
    <row r="12" ht="18" customHeight="1" spans="1:9">
      <c r="A12" s="6" t="s">
        <v>85</v>
      </c>
      <c r="B12" s="7" t="s">
        <v>86</v>
      </c>
      <c r="C12" s="7"/>
      <c r="D12" s="7"/>
      <c r="E12" s="7"/>
      <c r="F12" s="7"/>
      <c r="G12" s="8"/>
      <c r="H12" s="8"/>
      <c r="I12" s="23" t="s">
        <v>81</v>
      </c>
    </row>
    <row r="13" ht="18" customHeight="1" spans="1:9">
      <c r="A13" s="6" t="s">
        <v>87</v>
      </c>
      <c r="B13" s="7" t="s">
        <v>88</v>
      </c>
      <c r="C13" s="7"/>
      <c r="D13" s="7"/>
      <c r="E13" s="7"/>
      <c r="F13" s="7"/>
      <c r="G13" s="8"/>
      <c r="H13" s="8"/>
      <c r="I13" s="23" t="s">
        <v>81</v>
      </c>
    </row>
    <row r="14" ht="18" customHeight="1" spans="1:9">
      <c r="A14" s="6" t="s">
        <v>89</v>
      </c>
      <c r="B14" s="7" t="s">
        <v>90</v>
      </c>
      <c r="C14" s="7"/>
      <c r="D14" s="7"/>
      <c r="E14" s="7"/>
      <c r="F14" s="7"/>
      <c r="G14" s="8"/>
      <c r="H14" s="8"/>
      <c r="I14" s="23" t="s">
        <v>81</v>
      </c>
    </row>
    <row r="15" ht="18" customHeight="1" spans="1:9">
      <c r="A15" s="6" t="s">
        <v>91</v>
      </c>
      <c r="B15" s="7" t="s">
        <v>92</v>
      </c>
      <c r="C15" s="7"/>
      <c r="D15" s="7"/>
      <c r="E15" s="7"/>
      <c r="F15" s="7"/>
      <c r="G15" s="8"/>
      <c r="H15" s="8"/>
      <c r="I15" s="23" t="s">
        <v>81</v>
      </c>
    </row>
    <row r="16" ht="18" customHeight="1" spans="1:9">
      <c r="A16" s="6" t="s">
        <v>29</v>
      </c>
      <c r="B16" s="7" t="s">
        <v>44</v>
      </c>
      <c r="C16" s="7"/>
      <c r="D16" s="7"/>
      <c r="E16" s="7"/>
      <c r="F16" s="7"/>
      <c r="G16" s="8">
        <v>2272.03</v>
      </c>
      <c r="H16" s="8"/>
      <c r="I16" s="23" t="s">
        <v>81</v>
      </c>
    </row>
    <row r="17" ht="18" customHeight="1" spans="1:9">
      <c r="A17" s="6" t="s">
        <v>31</v>
      </c>
      <c r="B17" s="7" t="s">
        <v>93</v>
      </c>
      <c r="C17" s="7"/>
      <c r="D17" s="7"/>
      <c r="E17" s="7"/>
      <c r="F17" s="7"/>
      <c r="G17" s="8"/>
      <c r="H17" s="8"/>
      <c r="I17" s="23" t="s">
        <v>81</v>
      </c>
    </row>
    <row r="18" ht="18" customHeight="1" spans="1:9">
      <c r="A18" s="6" t="s">
        <v>33</v>
      </c>
      <c r="B18" s="7" t="s">
        <v>94</v>
      </c>
      <c r="C18" s="7"/>
      <c r="D18" s="7"/>
      <c r="E18" s="7"/>
      <c r="F18" s="7"/>
      <c r="G18" s="8">
        <v>69383.67</v>
      </c>
      <c r="H18" s="8"/>
      <c r="I18" s="23" t="s">
        <v>81</v>
      </c>
    </row>
    <row r="19" ht="18" customHeight="1" spans="1:9">
      <c r="A19" s="6" t="s">
        <v>95</v>
      </c>
      <c r="B19" s="7" t="s">
        <v>96</v>
      </c>
      <c r="C19" s="7"/>
      <c r="D19" s="7"/>
      <c r="E19" s="7"/>
      <c r="F19" s="7"/>
      <c r="G19" s="8"/>
      <c r="H19" s="8"/>
      <c r="I19" s="23" t="s">
        <v>81</v>
      </c>
    </row>
    <row r="20" ht="18" customHeight="1" spans="1:9">
      <c r="A20" s="6" t="s">
        <v>97</v>
      </c>
      <c r="B20" s="7" t="s">
        <v>98</v>
      </c>
      <c r="C20" s="7"/>
      <c r="D20" s="7"/>
      <c r="E20" s="7"/>
      <c r="F20" s="7"/>
      <c r="G20" s="8">
        <v>6244.53</v>
      </c>
      <c r="H20" s="8"/>
      <c r="I20" s="23" t="s">
        <v>81</v>
      </c>
    </row>
    <row r="21" ht="18" customHeight="1" spans="1:9">
      <c r="A21" s="6" t="s">
        <v>99</v>
      </c>
      <c r="B21" s="7" t="s">
        <v>100</v>
      </c>
      <c r="C21" s="7"/>
      <c r="D21" s="7"/>
      <c r="E21" s="7"/>
      <c r="F21" s="7"/>
      <c r="G21" s="8">
        <v>217.17</v>
      </c>
      <c r="H21" s="8"/>
      <c r="I21" s="23" t="s">
        <v>81</v>
      </c>
    </row>
    <row r="22" ht="22.5" customHeight="1" spans="1:9">
      <c r="A22" s="10" t="s">
        <v>101</v>
      </c>
      <c r="B22" s="11"/>
      <c r="C22" s="11"/>
      <c r="D22" s="11"/>
      <c r="E22" s="11"/>
      <c r="F22" s="11"/>
      <c r="G22" s="11" t="s">
        <v>320</v>
      </c>
      <c r="H22" s="11"/>
      <c r="I22" s="20"/>
    </row>
    <row r="23" ht="33.75" customHeight="1" spans="1:9">
      <c r="A23" s="29" t="s">
        <v>103</v>
      </c>
      <c r="B23" s="29"/>
      <c r="C23" s="29"/>
      <c r="D23" s="29"/>
      <c r="E23" s="29"/>
      <c r="F23" s="29"/>
      <c r="G23" s="29"/>
      <c r="H23" s="29"/>
      <c r="I23" s="29"/>
    </row>
    <row r="24" ht="12.75" customHeight="1" spans="1:9">
      <c r="A24" s="12"/>
      <c r="B24" s="12"/>
      <c r="C24" s="13"/>
      <c r="D24" s="14"/>
      <c r="E24" s="12"/>
      <c r="F24" s="15"/>
      <c r="G24" s="15"/>
      <c r="H24" s="15" t="s">
        <v>104</v>
      </c>
      <c r="I24" s="15"/>
    </row>
  </sheetData>
  <mergeCells count="47">
    <mergeCell ref="A1:G1"/>
    <mergeCell ref="H1:I1"/>
    <mergeCell ref="A2:I2"/>
    <mergeCell ref="A3:I3"/>
    <mergeCell ref="A4:D4"/>
    <mergeCell ref="E4:G4"/>
    <mergeCell ref="H4:I4"/>
    <mergeCell ref="B5:F5"/>
    <mergeCell ref="G5:H5"/>
    <mergeCell ref="B6:F6"/>
    <mergeCell ref="G6:H6"/>
    <mergeCell ref="B7:F7"/>
    <mergeCell ref="G7:H7"/>
    <mergeCell ref="B8:F8"/>
    <mergeCell ref="G8:H8"/>
    <mergeCell ref="B9:F9"/>
    <mergeCell ref="G9:H9"/>
    <mergeCell ref="B10:F10"/>
    <mergeCell ref="G10:H10"/>
    <mergeCell ref="B11:F11"/>
    <mergeCell ref="G11:H11"/>
    <mergeCell ref="B12:F12"/>
    <mergeCell ref="G12:H12"/>
    <mergeCell ref="B13:F13"/>
    <mergeCell ref="G13:H13"/>
    <mergeCell ref="B14:F14"/>
    <mergeCell ref="G14:H14"/>
    <mergeCell ref="B15:F15"/>
    <mergeCell ref="G15:H15"/>
    <mergeCell ref="B16:F16"/>
    <mergeCell ref="G16:H16"/>
    <mergeCell ref="B17:F17"/>
    <mergeCell ref="G17:H17"/>
    <mergeCell ref="B18:F18"/>
    <mergeCell ref="G18:H18"/>
    <mergeCell ref="B19:F19"/>
    <mergeCell ref="G19:H19"/>
    <mergeCell ref="B20:F20"/>
    <mergeCell ref="G20:H20"/>
    <mergeCell ref="B21:F21"/>
    <mergeCell ref="G21:H21"/>
    <mergeCell ref="A22:F22"/>
    <mergeCell ref="G22:H22"/>
    <mergeCell ref="A23:I23"/>
    <mergeCell ref="A24:B24"/>
    <mergeCell ref="F24:G24"/>
    <mergeCell ref="H24:I24"/>
  </mergeCells>
  <printOptions horizontalCentered="1"/>
  <pageMargins left="0.397666666666667" right="0.397666666666667" top="0.791666666666667" bottom="0" header="0.791666666666667" footer="0"/>
  <pageSetup paperSize="9"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3"/>
  <sheetViews>
    <sheetView showGridLines="0" workbookViewId="0">
      <selection activeCell="A1" sqref="A1:M1"/>
    </sheetView>
  </sheetViews>
  <sheetFormatPr defaultColWidth="9" defaultRowHeight="12"/>
  <cols>
    <col min="1" max="1" width="6.5047619047619" customWidth="1"/>
    <col min="2" max="2" width="12.1714285714286" customWidth="1"/>
    <col min="3" max="3" width="1.66666666666667" customWidth="1"/>
    <col min="4" max="4" width="23" customWidth="1"/>
    <col min="5" max="5" width="0.828571428571429" customWidth="1"/>
    <col min="6" max="6" width="24.5047619047619" customWidth="1"/>
    <col min="7" max="7" width="2.5047619047619" customWidth="1"/>
    <col min="8" max="8" width="4.66666666666667" customWidth="1"/>
    <col min="9" max="9" width="9.66666666666667" customWidth="1"/>
    <col min="10" max="10" width="10.5047619047619" customWidth="1"/>
    <col min="11" max="11" width="3" customWidth="1"/>
    <col min="12" max="12" width="18.8285714285714" customWidth="1"/>
    <col min="13" max="13" width="3.82857142857143" customWidth="1"/>
    <col min="14" max="14" width="11" customWidth="1"/>
    <col min="15" max="15" width="14.1714285714286" customWidth="1"/>
    <col min="16" max="16" width="14.6666666666667" customWidth="1"/>
  </cols>
  <sheetData>
    <row r="1" ht="24" customHeight="1" spans="1:16">
      <c r="A1" s="1"/>
      <c r="B1" s="1"/>
      <c r="C1" s="1"/>
      <c r="D1" s="1"/>
      <c r="E1" s="1"/>
      <c r="F1" s="1"/>
      <c r="G1" s="1"/>
      <c r="H1" s="1"/>
      <c r="I1" s="1"/>
      <c r="J1" s="1"/>
      <c r="K1" s="1"/>
      <c r="L1" s="1"/>
      <c r="M1" s="1"/>
      <c r="N1" s="15"/>
      <c r="O1" s="15"/>
      <c r="P1" s="15"/>
    </row>
    <row r="2" ht="27.75" customHeight="1" spans="1:16">
      <c r="A2" s="2" t="s">
        <v>105</v>
      </c>
      <c r="B2" s="2"/>
      <c r="C2" s="2"/>
      <c r="D2" s="2"/>
      <c r="E2" s="2"/>
      <c r="F2" s="2"/>
      <c r="G2" s="2"/>
      <c r="H2" s="2"/>
      <c r="I2" s="2"/>
      <c r="J2" s="2"/>
      <c r="K2" s="2"/>
      <c r="L2" s="2"/>
      <c r="M2" s="2"/>
      <c r="N2" s="2"/>
      <c r="O2" s="2"/>
      <c r="P2" s="2"/>
    </row>
    <row r="3" ht="27" customHeight="1" spans="1:16">
      <c r="A3" s="3" t="s">
        <v>318</v>
      </c>
      <c r="B3" s="3"/>
      <c r="C3" s="3"/>
      <c r="D3" s="3"/>
      <c r="E3" s="3"/>
      <c r="F3" s="3"/>
      <c r="G3" s="3"/>
      <c r="H3" s="3" t="s">
        <v>106</v>
      </c>
      <c r="I3" s="3"/>
      <c r="J3" s="3"/>
      <c r="K3" s="3"/>
      <c r="L3" s="3"/>
      <c r="M3" s="3"/>
      <c r="N3" s="16" t="s">
        <v>61</v>
      </c>
      <c r="O3" s="16"/>
      <c r="P3" s="16"/>
    </row>
    <row r="4" ht="21" customHeight="1" spans="1:16">
      <c r="A4" s="4" t="s">
        <v>12</v>
      </c>
      <c r="B4" s="5" t="s">
        <v>107</v>
      </c>
      <c r="C4" s="5"/>
      <c r="D4" s="5" t="s">
        <v>108</v>
      </c>
      <c r="E4" s="5" t="s">
        <v>109</v>
      </c>
      <c r="F4" s="5"/>
      <c r="G4" s="5" t="s">
        <v>18</v>
      </c>
      <c r="H4" s="5"/>
      <c r="I4" s="5" t="s">
        <v>110</v>
      </c>
      <c r="J4" s="5" t="s">
        <v>42</v>
      </c>
      <c r="K4" s="5"/>
      <c r="L4" s="5"/>
      <c r="M4" s="5"/>
      <c r="N4" s="5"/>
      <c r="O4" s="5"/>
      <c r="P4" s="17"/>
    </row>
    <row r="5" ht="21" customHeight="1" spans="1:16">
      <c r="A5" s="6"/>
      <c r="B5" s="8"/>
      <c r="C5" s="8"/>
      <c r="D5" s="8"/>
      <c r="E5" s="8"/>
      <c r="F5" s="8"/>
      <c r="G5" s="8"/>
      <c r="H5" s="8"/>
      <c r="I5" s="8"/>
      <c r="J5" s="8" t="s">
        <v>111</v>
      </c>
      <c r="K5" s="8"/>
      <c r="L5" s="8" t="s">
        <v>112</v>
      </c>
      <c r="M5" s="8" t="s">
        <v>113</v>
      </c>
      <c r="N5" s="8"/>
      <c r="O5" s="8"/>
      <c r="P5" s="23"/>
    </row>
    <row r="6" ht="18" customHeight="1" spans="1:16">
      <c r="A6" s="6"/>
      <c r="B6" s="8"/>
      <c r="C6" s="8"/>
      <c r="D6" s="8"/>
      <c r="E6" s="8"/>
      <c r="F6" s="8"/>
      <c r="G6" s="8"/>
      <c r="H6" s="8"/>
      <c r="I6" s="8"/>
      <c r="J6" s="8"/>
      <c r="K6" s="8"/>
      <c r="L6" s="8"/>
      <c r="M6" s="8" t="s">
        <v>114</v>
      </c>
      <c r="N6" s="8"/>
      <c r="O6" s="8" t="s">
        <v>115</v>
      </c>
      <c r="P6" s="23" t="s">
        <v>19</v>
      </c>
    </row>
    <row r="7" ht="18" customHeight="1" spans="1:16">
      <c r="A7" s="26"/>
      <c r="B7" s="8"/>
      <c r="C7" s="8"/>
      <c r="D7" s="7" t="s">
        <v>319</v>
      </c>
      <c r="E7" s="27"/>
      <c r="F7" s="27"/>
      <c r="G7" s="7"/>
      <c r="H7" s="7"/>
      <c r="I7" s="8"/>
      <c r="J7" s="7"/>
      <c r="K7" s="7"/>
      <c r="L7" s="9"/>
      <c r="M7" s="9"/>
      <c r="N7" s="9"/>
      <c r="O7" s="9"/>
      <c r="P7" s="18"/>
    </row>
    <row r="8" ht="264" customHeight="1" spans="1:16">
      <c r="A8" s="6">
        <v>1</v>
      </c>
      <c r="B8" s="8" t="s">
        <v>321</v>
      </c>
      <c r="C8" s="8"/>
      <c r="D8" s="7" t="s">
        <v>322</v>
      </c>
      <c r="E8" s="7" t="s">
        <v>323</v>
      </c>
      <c r="F8" s="7"/>
      <c r="G8" s="8" t="s">
        <v>24</v>
      </c>
      <c r="H8" s="8"/>
      <c r="I8" s="8" t="s">
        <v>324</v>
      </c>
      <c r="J8" s="9">
        <v>541.44</v>
      </c>
      <c r="K8" s="9"/>
      <c r="L8" s="9">
        <v>9583.49</v>
      </c>
      <c r="M8" s="9">
        <v>586.93</v>
      </c>
      <c r="N8" s="9"/>
      <c r="O8" s="9">
        <v>24.25</v>
      </c>
      <c r="P8" s="18"/>
    </row>
    <row r="9" ht="264" customHeight="1" spans="1:16">
      <c r="A9" s="6">
        <v>2</v>
      </c>
      <c r="B9" s="8" t="s">
        <v>325</v>
      </c>
      <c r="C9" s="8"/>
      <c r="D9" s="7" t="s">
        <v>326</v>
      </c>
      <c r="E9" s="7" t="s">
        <v>327</v>
      </c>
      <c r="F9" s="7"/>
      <c r="G9" s="8" t="s">
        <v>24</v>
      </c>
      <c r="H9" s="8"/>
      <c r="I9" s="8" t="s">
        <v>328</v>
      </c>
      <c r="J9" s="9">
        <v>1540.31</v>
      </c>
      <c r="K9" s="9"/>
      <c r="L9" s="9">
        <v>6469.3</v>
      </c>
      <c r="M9" s="9">
        <v>139.27</v>
      </c>
      <c r="N9" s="9"/>
      <c r="O9" s="9">
        <v>5.75</v>
      </c>
      <c r="P9" s="18"/>
    </row>
    <row r="10" ht="354" customHeight="1" spans="1:16">
      <c r="A10" s="6">
        <v>3</v>
      </c>
      <c r="B10" s="8" t="s">
        <v>329</v>
      </c>
      <c r="C10" s="8"/>
      <c r="D10" s="7" t="s">
        <v>330</v>
      </c>
      <c r="E10" s="7" t="s">
        <v>331</v>
      </c>
      <c r="F10" s="7"/>
      <c r="G10" s="8" t="s">
        <v>24</v>
      </c>
      <c r="H10" s="8"/>
      <c r="I10" s="8" t="s">
        <v>332</v>
      </c>
      <c r="J10" s="9">
        <v>745.93</v>
      </c>
      <c r="K10" s="9"/>
      <c r="L10" s="9">
        <v>48604.8</v>
      </c>
      <c r="M10" s="9">
        <v>1905.28</v>
      </c>
      <c r="N10" s="9"/>
      <c r="O10" s="9">
        <v>35.84</v>
      </c>
      <c r="P10" s="18"/>
    </row>
    <row r="11" ht="18" customHeight="1" spans="1:16">
      <c r="A11" s="26"/>
      <c r="B11" s="8"/>
      <c r="C11" s="8"/>
      <c r="D11" s="7" t="s">
        <v>129</v>
      </c>
      <c r="E11" s="27"/>
      <c r="F11" s="27"/>
      <c r="G11" s="7"/>
      <c r="H11" s="7"/>
      <c r="I11" s="8"/>
      <c r="J11" s="7"/>
      <c r="K11" s="7"/>
      <c r="L11" s="9">
        <v>64657.59</v>
      </c>
      <c r="M11" s="9">
        <v>2631.48</v>
      </c>
      <c r="N11" s="9"/>
      <c r="O11" s="9">
        <v>65.84</v>
      </c>
      <c r="P11" s="18"/>
    </row>
    <row r="12" ht="18" customHeight="1" spans="1:16">
      <c r="A12" s="10" t="s">
        <v>245</v>
      </c>
      <c r="B12" s="11"/>
      <c r="C12" s="11"/>
      <c r="D12" s="11"/>
      <c r="E12" s="11"/>
      <c r="F12" s="11"/>
      <c r="G12" s="11"/>
      <c r="H12" s="11"/>
      <c r="I12" s="11"/>
      <c r="J12" s="11"/>
      <c r="K12" s="11"/>
      <c r="L12" s="22">
        <v>64657.59</v>
      </c>
      <c r="M12" s="22">
        <v>2631.48</v>
      </c>
      <c r="N12" s="22"/>
      <c r="O12" s="22">
        <v>65.84</v>
      </c>
      <c r="P12" s="20"/>
    </row>
    <row r="13" ht="18.75" customHeight="1" spans="1:16">
      <c r="A13" s="12"/>
      <c r="B13" s="12"/>
      <c r="C13" s="13"/>
      <c r="D13" s="13"/>
      <c r="E13" s="13"/>
      <c r="F13" s="14"/>
      <c r="G13" s="14"/>
      <c r="H13" s="12"/>
      <c r="I13" s="12"/>
      <c r="J13" s="12"/>
      <c r="K13" s="15"/>
      <c r="L13" s="15"/>
      <c r="M13" s="15"/>
      <c r="N13" s="15" t="s">
        <v>246</v>
      </c>
      <c r="O13" s="15"/>
      <c r="P13" s="15"/>
    </row>
  </sheetData>
  <mergeCells count="50">
    <mergeCell ref="A1:M1"/>
    <mergeCell ref="N1:P1"/>
    <mergeCell ref="A2:P2"/>
    <mergeCell ref="A3:G3"/>
    <mergeCell ref="H3:M3"/>
    <mergeCell ref="N3:P3"/>
    <mergeCell ref="J4:P4"/>
    <mergeCell ref="M5:P5"/>
    <mergeCell ref="M6:N6"/>
    <mergeCell ref="B7:C7"/>
    <mergeCell ref="E7:F7"/>
    <mergeCell ref="G7:H7"/>
    <mergeCell ref="J7:K7"/>
    <mergeCell ref="M7:N7"/>
    <mergeCell ref="B8:C8"/>
    <mergeCell ref="E8:F8"/>
    <mergeCell ref="G8:H8"/>
    <mergeCell ref="J8:K8"/>
    <mergeCell ref="M8:N8"/>
    <mergeCell ref="B9:C9"/>
    <mergeCell ref="E9:F9"/>
    <mergeCell ref="G9:H9"/>
    <mergeCell ref="J9:K9"/>
    <mergeCell ref="M9:N9"/>
    <mergeCell ref="B10:C10"/>
    <mergeCell ref="E10:F10"/>
    <mergeCell ref="G10:H10"/>
    <mergeCell ref="J10:K10"/>
    <mergeCell ref="M10:N10"/>
    <mergeCell ref="B11:C11"/>
    <mergeCell ref="E11:F11"/>
    <mergeCell ref="G11:H11"/>
    <mergeCell ref="J11:K11"/>
    <mergeCell ref="M11:N11"/>
    <mergeCell ref="A12:K12"/>
    <mergeCell ref="M12:N12"/>
    <mergeCell ref="A13:B13"/>
    <mergeCell ref="C13:E13"/>
    <mergeCell ref="F13:G13"/>
    <mergeCell ref="H13:J13"/>
    <mergeCell ref="K13:M13"/>
    <mergeCell ref="N13:P13"/>
    <mergeCell ref="A4:A6"/>
    <mergeCell ref="D4:D6"/>
    <mergeCell ref="I4:I6"/>
    <mergeCell ref="L5:L6"/>
    <mergeCell ref="B4:C6"/>
    <mergeCell ref="E4:F6"/>
    <mergeCell ref="G4:H6"/>
    <mergeCell ref="J5:K6"/>
  </mergeCells>
  <printOptions horizontalCentered="1"/>
  <pageMargins left="0.397666666666667" right="0.397666666666667" top="0.791666666666667" bottom="0" header="0.791666666666667" footer="0"/>
  <pageSetup paperSize="9"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4"/>
  <sheetViews>
    <sheetView showGridLines="0" workbookViewId="0">
      <selection activeCell="A1" sqref="A1:M1"/>
    </sheetView>
  </sheetViews>
  <sheetFormatPr defaultColWidth="9" defaultRowHeight="12"/>
  <cols>
    <col min="1" max="1" width="6.33333333333333" customWidth="1"/>
    <col min="2" max="2" width="12.3333333333333" customWidth="1"/>
    <col min="3" max="3" width="1.5047619047619" customWidth="1"/>
    <col min="4" max="4" width="23" customWidth="1"/>
    <col min="5" max="5" width="1" customWidth="1"/>
    <col min="6" max="6" width="23.6666666666667" customWidth="1"/>
    <col min="7" max="7" width="3.33333333333333" customWidth="1"/>
    <col min="8" max="8" width="3.5047619047619" customWidth="1"/>
    <col min="9" max="9" width="9.33333333333333" customWidth="1"/>
    <col min="10" max="10" width="12" customWidth="1"/>
    <col min="11" max="11" width="6.82857142857143" customWidth="1"/>
    <col min="12" max="12" width="16.5047619047619" customWidth="1"/>
    <col min="13" max="13" width="2.33333333333333" customWidth="1"/>
    <col min="14" max="14" width="12" customWidth="1"/>
    <col min="15" max="15" width="13.6666666666667" customWidth="1"/>
    <col min="16" max="16" width="14.1714285714286" customWidth="1"/>
  </cols>
  <sheetData>
    <row r="1" ht="24" customHeight="1" spans="1:16">
      <c r="A1" s="1"/>
      <c r="B1" s="1"/>
      <c r="C1" s="1"/>
      <c r="D1" s="1"/>
      <c r="E1" s="1"/>
      <c r="F1" s="1"/>
      <c r="G1" s="1"/>
      <c r="H1" s="1"/>
      <c r="I1" s="1"/>
      <c r="J1" s="1"/>
      <c r="K1" s="1"/>
      <c r="L1" s="1"/>
      <c r="M1" s="1"/>
      <c r="N1" s="15"/>
      <c r="O1" s="15"/>
      <c r="P1" s="15"/>
    </row>
    <row r="2" ht="27.75" customHeight="1" spans="1:16">
      <c r="A2" s="2" t="s">
        <v>247</v>
      </c>
      <c r="B2" s="2"/>
      <c r="C2" s="2"/>
      <c r="D2" s="2"/>
      <c r="E2" s="2"/>
      <c r="F2" s="2"/>
      <c r="G2" s="2"/>
      <c r="H2" s="2"/>
      <c r="I2" s="2"/>
      <c r="J2" s="2"/>
      <c r="K2" s="2"/>
      <c r="L2" s="2"/>
      <c r="M2" s="2"/>
      <c r="N2" s="2"/>
      <c r="O2" s="2"/>
      <c r="P2" s="2"/>
    </row>
    <row r="3" ht="27" customHeight="1" spans="1:16">
      <c r="A3" s="3" t="s">
        <v>318</v>
      </c>
      <c r="B3" s="3"/>
      <c r="C3" s="3"/>
      <c r="D3" s="3"/>
      <c r="E3" s="3"/>
      <c r="F3" s="3"/>
      <c r="G3" s="3"/>
      <c r="H3" s="3" t="s">
        <v>106</v>
      </c>
      <c r="I3" s="3"/>
      <c r="J3" s="3"/>
      <c r="K3" s="3"/>
      <c r="L3" s="3"/>
      <c r="M3" s="3"/>
      <c r="N3" s="16" t="s">
        <v>61</v>
      </c>
      <c r="O3" s="16"/>
      <c r="P3" s="16"/>
    </row>
    <row r="4" ht="21" customHeight="1" spans="1:16">
      <c r="A4" s="4" t="s">
        <v>12</v>
      </c>
      <c r="B4" s="5" t="s">
        <v>107</v>
      </c>
      <c r="C4" s="5"/>
      <c r="D4" s="5" t="s">
        <v>108</v>
      </c>
      <c r="E4" s="5" t="s">
        <v>109</v>
      </c>
      <c r="F4" s="5"/>
      <c r="G4" s="5" t="s">
        <v>18</v>
      </c>
      <c r="H4" s="5"/>
      <c r="I4" s="5" t="s">
        <v>110</v>
      </c>
      <c r="J4" s="5" t="s">
        <v>42</v>
      </c>
      <c r="K4" s="5"/>
      <c r="L4" s="5"/>
      <c r="M4" s="5"/>
      <c r="N4" s="5"/>
      <c r="O4" s="5"/>
      <c r="P4" s="17"/>
    </row>
    <row r="5" ht="21" customHeight="1" spans="1:16">
      <c r="A5" s="6"/>
      <c r="B5" s="8"/>
      <c r="C5" s="8"/>
      <c r="D5" s="8"/>
      <c r="E5" s="8"/>
      <c r="F5" s="8"/>
      <c r="G5" s="8"/>
      <c r="H5" s="8"/>
      <c r="I5" s="8"/>
      <c r="J5" s="8" t="s">
        <v>111</v>
      </c>
      <c r="K5" s="8"/>
      <c r="L5" s="8" t="s">
        <v>112</v>
      </c>
      <c r="M5" s="8" t="s">
        <v>113</v>
      </c>
      <c r="N5" s="8"/>
      <c r="O5" s="8"/>
      <c r="P5" s="23"/>
    </row>
    <row r="6" ht="18" customHeight="1" spans="1:16">
      <c r="A6" s="6"/>
      <c r="B6" s="8"/>
      <c r="C6" s="8"/>
      <c r="D6" s="8"/>
      <c r="E6" s="8"/>
      <c r="F6" s="8"/>
      <c r="G6" s="8"/>
      <c r="H6" s="8"/>
      <c r="I6" s="8"/>
      <c r="J6" s="8"/>
      <c r="K6" s="8"/>
      <c r="L6" s="8"/>
      <c r="M6" s="8" t="s">
        <v>114</v>
      </c>
      <c r="N6" s="8"/>
      <c r="O6" s="8" t="s">
        <v>115</v>
      </c>
      <c r="P6" s="23" t="s">
        <v>19</v>
      </c>
    </row>
    <row r="7" ht="18" customHeight="1" spans="1:16">
      <c r="A7" s="6"/>
      <c r="B7" s="8" t="s">
        <v>82</v>
      </c>
      <c r="C7" s="8"/>
      <c r="D7" s="7" t="s">
        <v>333</v>
      </c>
      <c r="E7" s="7"/>
      <c r="F7" s="7"/>
      <c r="G7" s="8"/>
      <c r="H7" s="8"/>
      <c r="I7" s="8" t="s">
        <v>22</v>
      </c>
      <c r="J7" s="9"/>
      <c r="K7" s="9"/>
      <c r="L7" s="9"/>
      <c r="M7" s="9"/>
      <c r="N7" s="9"/>
      <c r="O7" s="9"/>
      <c r="P7" s="18"/>
    </row>
    <row r="8" ht="18" customHeight="1" spans="1:16">
      <c r="A8" s="6"/>
      <c r="B8" s="8"/>
      <c r="C8" s="8"/>
      <c r="D8" s="7" t="s">
        <v>249</v>
      </c>
      <c r="E8" s="7"/>
      <c r="F8" s="7"/>
      <c r="G8" s="8"/>
      <c r="H8" s="8"/>
      <c r="I8" s="8"/>
      <c r="J8" s="9"/>
      <c r="K8" s="9"/>
      <c r="L8" s="9"/>
      <c r="M8" s="9"/>
      <c r="N8" s="9"/>
      <c r="O8" s="9"/>
      <c r="P8" s="18"/>
    </row>
    <row r="9" ht="18" customHeight="1" spans="1:16">
      <c r="A9" s="6"/>
      <c r="B9" s="8" t="s">
        <v>298</v>
      </c>
      <c r="C9" s="8"/>
      <c r="D9" s="7" t="s">
        <v>334</v>
      </c>
      <c r="E9" s="7"/>
      <c r="F9" s="7"/>
      <c r="G9" s="8"/>
      <c r="H9" s="8"/>
      <c r="I9" s="8" t="s">
        <v>22</v>
      </c>
      <c r="J9" s="9"/>
      <c r="K9" s="9"/>
      <c r="L9" s="9"/>
      <c r="M9" s="9"/>
      <c r="N9" s="9"/>
      <c r="O9" s="9"/>
      <c r="P9" s="18"/>
    </row>
    <row r="10" ht="18" customHeight="1" spans="1:16">
      <c r="A10" s="6"/>
      <c r="B10" s="8"/>
      <c r="C10" s="8"/>
      <c r="D10" s="7" t="s">
        <v>249</v>
      </c>
      <c r="E10" s="7"/>
      <c r="F10" s="7"/>
      <c r="G10" s="8"/>
      <c r="H10" s="8"/>
      <c r="I10" s="8"/>
      <c r="J10" s="9"/>
      <c r="K10" s="9"/>
      <c r="L10" s="9"/>
      <c r="M10" s="9"/>
      <c r="N10" s="9"/>
      <c r="O10" s="9"/>
      <c r="P10" s="18"/>
    </row>
    <row r="11" ht="18" customHeight="1" spans="1:16">
      <c r="A11" s="6"/>
      <c r="B11" s="8" t="s">
        <v>335</v>
      </c>
      <c r="C11" s="8"/>
      <c r="D11" s="7" t="s">
        <v>336</v>
      </c>
      <c r="E11" s="7"/>
      <c r="F11" s="7"/>
      <c r="G11" s="8"/>
      <c r="H11" s="8"/>
      <c r="I11" s="8" t="s">
        <v>22</v>
      </c>
      <c r="J11" s="9"/>
      <c r="K11" s="9"/>
      <c r="L11" s="9"/>
      <c r="M11" s="9"/>
      <c r="N11" s="9"/>
      <c r="O11" s="9"/>
      <c r="P11" s="18"/>
    </row>
    <row r="12" ht="18" customHeight="1" spans="1:16">
      <c r="A12" s="6"/>
      <c r="B12" s="8"/>
      <c r="C12" s="8"/>
      <c r="D12" s="7" t="s">
        <v>249</v>
      </c>
      <c r="E12" s="7"/>
      <c r="F12" s="7"/>
      <c r="G12" s="8"/>
      <c r="H12" s="8"/>
      <c r="I12" s="8"/>
      <c r="J12" s="9"/>
      <c r="K12" s="9"/>
      <c r="L12" s="9"/>
      <c r="M12" s="9"/>
      <c r="N12" s="9"/>
      <c r="O12" s="9"/>
      <c r="P12" s="18"/>
    </row>
    <row r="13" ht="18" customHeight="1" spans="1:16">
      <c r="A13" s="10" t="s">
        <v>250</v>
      </c>
      <c r="B13" s="11"/>
      <c r="C13" s="11"/>
      <c r="D13" s="11"/>
      <c r="E13" s="11"/>
      <c r="F13" s="11"/>
      <c r="G13" s="11"/>
      <c r="H13" s="11"/>
      <c r="I13" s="11"/>
      <c r="J13" s="11"/>
      <c r="K13" s="11"/>
      <c r="L13" s="22"/>
      <c r="M13" s="22"/>
      <c r="N13" s="22"/>
      <c r="O13" s="22"/>
      <c r="P13" s="20"/>
    </row>
    <row r="14" ht="18.75" customHeight="1" spans="1:16">
      <c r="A14" s="12"/>
      <c r="B14" s="12"/>
      <c r="C14" s="13"/>
      <c r="D14" s="13"/>
      <c r="E14" s="13"/>
      <c r="F14" s="14"/>
      <c r="G14" s="14"/>
      <c r="H14" s="12"/>
      <c r="I14" s="12"/>
      <c r="J14" s="12"/>
      <c r="K14" s="15"/>
      <c r="L14" s="15"/>
      <c r="M14" s="15"/>
      <c r="N14" s="15" t="s">
        <v>246</v>
      </c>
      <c r="O14" s="15"/>
      <c r="P14" s="15"/>
    </row>
  </sheetData>
  <mergeCells count="55">
    <mergeCell ref="A1:M1"/>
    <mergeCell ref="N1:P1"/>
    <mergeCell ref="A2:P2"/>
    <mergeCell ref="A3:G3"/>
    <mergeCell ref="H3:M3"/>
    <mergeCell ref="N3:P3"/>
    <mergeCell ref="J4:P4"/>
    <mergeCell ref="M5:P5"/>
    <mergeCell ref="M6:N6"/>
    <mergeCell ref="B7:C7"/>
    <mergeCell ref="E7:F7"/>
    <mergeCell ref="G7:H7"/>
    <mergeCell ref="J7:K7"/>
    <mergeCell ref="M7:N7"/>
    <mergeCell ref="B8:C8"/>
    <mergeCell ref="E8:F8"/>
    <mergeCell ref="G8:H8"/>
    <mergeCell ref="J8:K8"/>
    <mergeCell ref="M8:N8"/>
    <mergeCell ref="B9:C9"/>
    <mergeCell ref="E9:F9"/>
    <mergeCell ref="G9:H9"/>
    <mergeCell ref="J9:K9"/>
    <mergeCell ref="M9:N9"/>
    <mergeCell ref="B10:C10"/>
    <mergeCell ref="E10:F10"/>
    <mergeCell ref="G10:H10"/>
    <mergeCell ref="J10:K10"/>
    <mergeCell ref="M10:N10"/>
    <mergeCell ref="B11:C11"/>
    <mergeCell ref="E11:F11"/>
    <mergeCell ref="G11:H11"/>
    <mergeCell ref="J11:K11"/>
    <mergeCell ref="M11:N11"/>
    <mergeCell ref="B12:C12"/>
    <mergeCell ref="E12:F12"/>
    <mergeCell ref="G12:H12"/>
    <mergeCell ref="J12:K12"/>
    <mergeCell ref="M12:N12"/>
    <mergeCell ref="A13:K13"/>
    <mergeCell ref="M13:N13"/>
    <mergeCell ref="A14:B14"/>
    <mergeCell ref="C14:E14"/>
    <mergeCell ref="F14:G14"/>
    <mergeCell ref="H14:J14"/>
    <mergeCell ref="K14:M14"/>
    <mergeCell ref="N14:P14"/>
    <mergeCell ref="A4:A6"/>
    <mergeCell ref="D4:D6"/>
    <mergeCell ref="I4:I6"/>
    <mergeCell ref="L5:L6"/>
    <mergeCell ref="B4:C6"/>
    <mergeCell ref="E4:F6"/>
    <mergeCell ref="G4:H6"/>
    <mergeCell ref="J5:K6"/>
  </mergeCells>
  <printOptions horizontalCentered="1"/>
  <pageMargins left="0.397666666666667" right="0.397666666666667" top="0.791666666666667" bottom="0" header="0.791666666666667" footer="0"/>
  <pageSetup paperSize="9"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5"/>
  <sheetViews>
    <sheetView showGridLines="0" workbookViewId="0">
      <selection activeCell="A1" sqref="A1:J1"/>
    </sheetView>
  </sheetViews>
  <sheetFormatPr defaultColWidth="9" defaultRowHeight="12"/>
  <cols>
    <col min="1" max="1" width="9" customWidth="1"/>
    <col min="2" max="2" width="7.82857142857143" customWidth="1"/>
    <col min="3" max="3" width="12.5047619047619" customWidth="1"/>
    <col min="4" max="4" width="16.3333333333333" customWidth="1"/>
    <col min="5" max="5" width="14.5047619047619" customWidth="1"/>
    <col min="6" max="6" width="1.33333333333333" customWidth="1"/>
    <col min="7" max="7" width="18.8285714285714" customWidth="1"/>
    <col min="8" max="8" width="13" customWidth="1"/>
    <col min="9" max="9" width="10.3333333333333" customWidth="1"/>
    <col min="10" max="10" width="3.82857142857143" customWidth="1"/>
    <col min="11" max="11" width="5" customWidth="1"/>
    <col min="12" max="12" width="13" customWidth="1"/>
    <col min="13" max="13" width="15.8285714285714" customWidth="1"/>
    <col min="14" max="14" width="20.1714285714286" customWidth="1"/>
  </cols>
  <sheetData>
    <row r="1" ht="13.5" customHeight="1" spans="1:14">
      <c r="A1" s="1"/>
      <c r="B1" s="1"/>
      <c r="C1" s="1"/>
      <c r="D1" s="1"/>
      <c r="E1" s="1"/>
      <c r="F1" s="1"/>
      <c r="G1" s="1"/>
      <c r="H1" s="1"/>
      <c r="I1" s="1"/>
      <c r="J1" s="1"/>
      <c r="K1" s="15"/>
      <c r="L1" s="15"/>
      <c r="M1" s="15"/>
      <c r="N1" s="15"/>
    </row>
    <row r="2" ht="24" customHeight="1" spans="1:14">
      <c r="A2" s="21" t="s">
        <v>251</v>
      </c>
      <c r="B2" s="21"/>
      <c r="C2" s="21"/>
      <c r="D2" s="21"/>
      <c r="E2" s="21"/>
      <c r="F2" s="21"/>
      <c r="G2" s="21"/>
      <c r="H2" s="21"/>
      <c r="I2" s="21"/>
      <c r="J2" s="21"/>
      <c r="K2" s="21"/>
      <c r="L2" s="21"/>
      <c r="M2" s="21"/>
      <c r="N2" s="21"/>
    </row>
    <row r="3" ht="21" customHeight="1" spans="1:14">
      <c r="A3" s="3" t="s">
        <v>318</v>
      </c>
      <c r="B3" s="3"/>
      <c r="C3" s="3"/>
      <c r="D3" s="3"/>
      <c r="E3" s="3"/>
      <c r="F3" s="3"/>
      <c r="G3" s="3"/>
      <c r="H3" s="3"/>
      <c r="I3" s="3"/>
      <c r="J3" s="3"/>
      <c r="K3" s="16" t="s">
        <v>61</v>
      </c>
      <c r="L3" s="16"/>
      <c r="M3" s="16"/>
      <c r="N3" s="16"/>
    </row>
    <row r="4" ht="30" customHeight="1" spans="1:14">
      <c r="A4" s="4" t="s">
        <v>12</v>
      </c>
      <c r="B4" s="5" t="s">
        <v>107</v>
      </c>
      <c r="C4" s="5"/>
      <c r="D4" s="5" t="s">
        <v>108</v>
      </c>
      <c r="E4" s="5"/>
      <c r="F4" s="5" t="s">
        <v>252</v>
      </c>
      <c r="G4" s="5"/>
      <c r="H4" s="5" t="s">
        <v>253</v>
      </c>
      <c r="I4" s="5" t="s">
        <v>254</v>
      </c>
      <c r="J4" s="5"/>
      <c r="K4" s="5"/>
      <c r="L4" s="5" t="s">
        <v>255</v>
      </c>
      <c r="M4" s="5" t="s">
        <v>256</v>
      </c>
      <c r="N4" s="17" t="s">
        <v>257</v>
      </c>
    </row>
    <row r="5" ht="21" customHeight="1" spans="1:14">
      <c r="A5" s="6"/>
      <c r="B5" s="8"/>
      <c r="C5" s="8"/>
      <c r="D5" s="8"/>
      <c r="E5" s="8"/>
      <c r="F5" s="8" t="s">
        <v>258</v>
      </c>
      <c r="G5" s="8"/>
      <c r="H5" s="8"/>
      <c r="I5" s="8"/>
      <c r="J5" s="8"/>
      <c r="K5" s="8"/>
      <c r="L5" s="8"/>
      <c r="M5" s="8"/>
      <c r="N5" s="23"/>
    </row>
    <row r="6" ht="30" customHeight="1" spans="1:14">
      <c r="A6" s="6" t="s">
        <v>22</v>
      </c>
      <c r="B6" s="8" t="s">
        <v>337</v>
      </c>
      <c r="C6" s="8"/>
      <c r="D6" s="7" t="s">
        <v>272</v>
      </c>
      <c r="E6" s="7"/>
      <c r="F6" s="7" t="s">
        <v>264</v>
      </c>
      <c r="G6" s="7"/>
      <c r="H6" s="9" t="s">
        <v>273</v>
      </c>
      <c r="I6" s="9">
        <v>12.95</v>
      </c>
      <c r="J6" s="9"/>
      <c r="K6" s="9"/>
      <c r="L6" s="9"/>
      <c r="M6" s="9"/>
      <c r="N6" s="25"/>
    </row>
    <row r="7" ht="15.75" customHeight="1" spans="1:14">
      <c r="A7" s="6" t="s">
        <v>25</v>
      </c>
      <c r="B7" s="8" t="s">
        <v>338</v>
      </c>
      <c r="C7" s="8"/>
      <c r="D7" s="7" t="s">
        <v>275</v>
      </c>
      <c r="E7" s="7"/>
      <c r="F7" s="7"/>
      <c r="G7" s="7"/>
      <c r="H7" s="9"/>
      <c r="I7" s="9"/>
      <c r="J7" s="9"/>
      <c r="K7" s="9"/>
      <c r="L7" s="9"/>
      <c r="M7" s="9"/>
      <c r="N7" s="25"/>
    </row>
    <row r="8" ht="30" customHeight="1" spans="1:14">
      <c r="A8" s="6" t="s">
        <v>27</v>
      </c>
      <c r="B8" s="8" t="s">
        <v>339</v>
      </c>
      <c r="C8" s="8"/>
      <c r="D8" s="7" t="s">
        <v>277</v>
      </c>
      <c r="E8" s="7"/>
      <c r="F8" s="7" t="s">
        <v>264</v>
      </c>
      <c r="G8" s="7"/>
      <c r="H8" s="9" t="s">
        <v>278</v>
      </c>
      <c r="I8" s="9">
        <v>6.2</v>
      </c>
      <c r="J8" s="9"/>
      <c r="K8" s="9"/>
      <c r="L8" s="9"/>
      <c r="M8" s="9"/>
      <c r="N8" s="25"/>
    </row>
    <row r="9" ht="30" customHeight="1" spans="1:14">
      <c r="A9" s="6" t="s">
        <v>29</v>
      </c>
      <c r="B9" s="8" t="s">
        <v>340</v>
      </c>
      <c r="C9" s="8"/>
      <c r="D9" s="7" t="s">
        <v>280</v>
      </c>
      <c r="E9" s="7"/>
      <c r="F9" s="7" t="s">
        <v>264</v>
      </c>
      <c r="G9" s="7"/>
      <c r="H9" s="9" t="s">
        <v>281</v>
      </c>
      <c r="I9" s="9">
        <v>9.71</v>
      </c>
      <c r="J9" s="9"/>
      <c r="K9" s="9"/>
      <c r="L9" s="9"/>
      <c r="M9" s="9"/>
      <c r="N9" s="25"/>
    </row>
    <row r="10" ht="21" customHeight="1" spans="1:14">
      <c r="A10" s="6" t="s">
        <v>31</v>
      </c>
      <c r="B10" s="8" t="s">
        <v>341</v>
      </c>
      <c r="C10" s="8"/>
      <c r="D10" s="7" t="s">
        <v>342</v>
      </c>
      <c r="E10" s="7"/>
      <c r="F10" s="7"/>
      <c r="G10" s="7"/>
      <c r="H10" s="9"/>
      <c r="I10" s="9"/>
      <c r="J10" s="9"/>
      <c r="K10" s="9"/>
      <c r="L10" s="9"/>
      <c r="M10" s="9"/>
      <c r="N10" s="25"/>
    </row>
    <row r="11" ht="15.75" customHeight="1" spans="1:14">
      <c r="A11" s="6" t="s">
        <v>33</v>
      </c>
      <c r="B11" s="8" t="s">
        <v>343</v>
      </c>
      <c r="C11" s="8"/>
      <c r="D11" s="7" t="s">
        <v>283</v>
      </c>
      <c r="E11" s="7"/>
      <c r="F11" s="7"/>
      <c r="G11" s="7"/>
      <c r="H11" s="9"/>
      <c r="I11" s="9"/>
      <c r="J11" s="9"/>
      <c r="K11" s="9"/>
      <c r="L11" s="9"/>
      <c r="M11" s="9"/>
      <c r="N11" s="25"/>
    </row>
    <row r="12" ht="30" customHeight="1" spans="1:14">
      <c r="A12" s="6" t="s">
        <v>97</v>
      </c>
      <c r="B12" s="8" t="s">
        <v>344</v>
      </c>
      <c r="C12" s="8"/>
      <c r="D12" s="7" t="s">
        <v>287</v>
      </c>
      <c r="E12" s="7"/>
      <c r="F12" s="7" t="s">
        <v>264</v>
      </c>
      <c r="G12" s="7"/>
      <c r="H12" s="9" t="s">
        <v>288</v>
      </c>
      <c r="I12" s="9">
        <v>2.43</v>
      </c>
      <c r="J12" s="9"/>
      <c r="K12" s="9"/>
      <c r="L12" s="9"/>
      <c r="M12" s="9"/>
      <c r="N12" s="25"/>
    </row>
    <row r="13" ht="13.5" customHeight="1" spans="1:14">
      <c r="A13" s="10" t="s">
        <v>250</v>
      </c>
      <c r="B13" s="11"/>
      <c r="C13" s="11"/>
      <c r="D13" s="11"/>
      <c r="E13" s="11"/>
      <c r="F13" s="11"/>
      <c r="G13" s="11"/>
      <c r="H13" s="11"/>
      <c r="I13" s="22">
        <v>31.29</v>
      </c>
      <c r="J13" s="22"/>
      <c r="K13" s="22"/>
      <c r="L13" s="22"/>
      <c r="M13" s="22"/>
      <c r="N13" s="20"/>
    </row>
    <row r="14" ht="24" customHeight="1" spans="1:14">
      <c r="A14" s="1" t="s">
        <v>289</v>
      </c>
      <c r="B14" s="1"/>
      <c r="C14" s="1"/>
      <c r="D14" s="1"/>
      <c r="E14" s="1"/>
      <c r="F14" s="1"/>
      <c r="G14" s="1"/>
      <c r="H14" s="1"/>
      <c r="I14" s="1"/>
      <c r="J14" s="1"/>
      <c r="K14" s="1"/>
      <c r="L14" s="1"/>
      <c r="M14" s="1"/>
      <c r="N14" s="1"/>
    </row>
    <row r="15" ht="14.25" customHeight="1" spans="1:14">
      <c r="A15" s="12"/>
      <c r="B15" s="12"/>
      <c r="C15" s="13"/>
      <c r="D15" s="13"/>
      <c r="E15" s="14"/>
      <c r="F15" s="14"/>
      <c r="G15" s="12"/>
      <c r="H15" s="12"/>
      <c r="I15" s="12"/>
      <c r="J15" s="15"/>
      <c r="K15" s="15" t="s">
        <v>290</v>
      </c>
      <c r="L15" s="15"/>
      <c r="M15" s="15"/>
      <c r="N15" s="15"/>
    </row>
  </sheetData>
  <mergeCells count="52">
    <mergeCell ref="A1:J1"/>
    <mergeCell ref="K1:N1"/>
    <mergeCell ref="A2:N2"/>
    <mergeCell ref="A3:F3"/>
    <mergeCell ref="G3:J3"/>
    <mergeCell ref="K3:N3"/>
    <mergeCell ref="F4:G4"/>
    <mergeCell ref="F5:G5"/>
    <mergeCell ref="B6:C6"/>
    <mergeCell ref="D6:E6"/>
    <mergeCell ref="F6:G6"/>
    <mergeCell ref="I6:K6"/>
    <mergeCell ref="B7:C7"/>
    <mergeCell ref="D7:E7"/>
    <mergeCell ref="F7:G7"/>
    <mergeCell ref="I7:K7"/>
    <mergeCell ref="B8:C8"/>
    <mergeCell ref="D8:E8"/>
    <mergeCell ref="F8:G8"/>
    <mergeCell ref="I8:K8"/>
    <mergeCell ref="B9:C9"/>
    <mergeCell ref="D9:E9"/>
    <mergeCell ref="F9:G9"/>
    <mergeCell ref="I9:K9"/>
    <mergeCell ref="B10:C10"/>
    <mergeCell ref="D10:E10"/>
    <mergeCell ref="F10:G10"/>
    <mergeCell ref="I10:K10"/>
    <mergeCell ref="B11:C11"/>
    <mergeCell ref="D11:E11"/>
    <mergeCell ref="F11:G11"/>
    <mergeCell ref="I11:K11"/>
    <mergeCell ref="B12:C12"/>
    <mergeCell ref="D12:E12"/>
    <mergeCell ref="F12:G12"/>
    <mergeCell ref="I12:K12"/>
    <mergeCell ref="A13:H13"/>
    <mergeCell ref="I13:K13"/>
    <mergeCell ref="A14:N14"/>
    <mergeCell ref="A15:B15"/>
    <mergeCell ref="C15:D15"/>
    <mergeCell ref="E15:F15"/>
    <mergeCell ref="G15:I15"/>
    <mergeCell ref="K15:N15"/>
    <mergeCell ref="A4:A5"/>
    <mergeCell ref="H4:H5"/>
    <mergeCell ref="L4:L5"/>
    <mergeCell ref="M4:M5"/>
    <mergeCell ref="N4:N5"/>
    <mergeCell ref="B4:C5"/>
    <mergeCell ref="D4:E5"/>
    <mergeCell ref="I4:K5"/>
  </mergeCells>
  <printOptions horizontalCentered="1"/>
  <pageMargins left="0.397666666666667" right="0.397666666666667" top="0.791666666666667" bottom="0" header="0.791666666666667" footer="0"/>
  <pageSetup paperSize="9" orientation="landscape"/>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3"/>
  <sheetViews>
    <sheetView showGridLines="0" workbookViewId="0">
      <selection activeCell="A1" sqref="A1:H1"/>
    </sheetView>
  </sheetViews>
  <sheetFormatPr defaultColWidth="9" defaultRowHeight="12"/>
  <cols>
    <col min="1" max="1" width="15" customWidth="1"/>
    <col min="2" max="2" width="5.33333333333333" customWidth="1"/>
    <col min="3" max="3" width="26.8285714285714" customWidth="1"/>
    <col min="4" max="4" width="31" customWidth="1"/>
    <col min="5" max="5" width="9.5047619047619" customWidth="1"/>
    <col min="6" max="6" width="14.1714285714286" customWidth="1"/>
    <col min="7" max="7" width="8" customWidth="1"/>
    <col min="8" max="8" width="14.3333333333333" customWidth="1"/>
    <col min="9" max="9" width="8.33333333333333" customWidth="1"/>
    <col min="10" max="10" width="29" customWidth="1"/>
  </cols>
  <sheetData>
    <row r="1" ht="13.5" customHeight="1" spans="1:10">
      <c r="A1" s="1"/>
      <c r="B1" s="1"/>
      <c r="C1" s="1"/>
      <c r="D1" s="1"/>
      <c r="E1" s="1"/>
      <c r="F1" s="1"/>
      <c r="G1" s="1"/>
      <c r="H1" s="1"/>
      <c r="I1" s="15"/>
      <c r="J1" s="15"/>
    </row>
    <row r="2" ht="24.75" customHeight="1" spans="1:10">
      <c r="A2" s="21" t="s">
        <v>291</v>
      </c>
      <c r="B2" s="21"/>
      <c r="C2" s="21"/>
      <c r="D2" s="21"/>
      <c r="E2" s="21"/>
      <c r="F2" s="21"/>
      <c r="G2" s="21"/>
      <c r="H2" s="21"/>
      <c r="I2" s="21"/>
      <c r="J2" s="21"/>
    </row>
    <row r="3" ht="21" customHeight="1" spans="1:10">
      <c r="A3" s="3" t="s">
        <v>318</v>
      </c>
      <c r="B3" s="3"/>
      <c r="C3" s="3"/>
      <c r="D3" s="3"/>
      <c r="E3" s="3"/>
      <c r="F3" s="3"/>
      <c r="G3" s="3"/>
      <c r="H3" s="3"/>
      <c r="I3" s="16" t="s">
        <v>61</v>
      </c>
      <c r="J3" s="16"/>
    </row>
    <row r="4" ht="38.25" customHeight="1" spans="1:10">
      <c r="A4" s="4" t="s">
        <v>12</v>
      </c>
      <c r="B4" s="4"/>
      <c r="C4" s="5" t="s">
        <v>108</v>
      </c>
      <c r="D4" s="5"/>
      <c r="E4" s="5"/>
      <c r="F4" s="5" t="s">
        <v>254</v>
      </c>
      <c r="G4" s="5"/>
      <c r="H4" s="5" t="s">
        <v>292</v>
      </c>
      <c r="I4" s="5"/>
      <c r="J4" s="17" t="s">
        <v>257</v>
      </c>
    </row>
    <row r="5" ht="15.75" customHeight="1" spans="1:10">
      <c r="A5" s="6" t="s">
        <v>22</v>
      </c>
      <c r="B5" s="6"/>
      <c r="C5" s="7" t="s">
        <v>293</v>
      </c>
      <c r="D5" s="7"/>
      <c r="E5" s="7"/>
      <c r="F5" s="9"/>
      <c r="G5" s="9"/>
      <c r="H5" s="9"/>
      <c r="I5" s="9"/>
      <c r="J5" s="23" t="s">
        <v>294</v>
      </c>
    </row>
    <row r="6" ht="15.75" customHeight="1" spans="1:10">
      <c r="A6" s="6" t="s">
        <v>25</v>
      </c>
      <c r="B6" s="6"/>
      <c r="C6" s="7" t="s">
        <v>19</v>
      </c>
      <c r="D6" s="7"/>
      <c r="E6" s="7"/>
      <c r="F6" s="9"/>
      <c r="G6" s="9"/>
      <c r="H6" s="9"/>
      <c r="I6" s="9"/>
      <c r="J6" s="23"/>
    </row>
    <row r="7" ht="15.75" customHeight="1" spans="1:10">
      <c r="A7" s="6" t="s">
        <v>82</v>
      </c>
      <c r="B7" s="6"/>
      <c r="C7" s="7" t="s">
        <v>295</v>
      </c>
      <c r="D7" s="7"/>
      <c r="E7" s="7"/>
      <c r="F7" s="9" t="s">
        <v>296</v>
      </c>
      <c r="G7" s="9"/>
      <c r="H7" s="9"/>
      <c r="I7" s="9"/>
      <c r="J7" s="23" t="s">
        <v>297</v>
      </c>
    </row>
    <row r="8" ht="15.75" customHeight="1" spans="1:10">
      <c r="A8" s="6" t="s">
        <v>298</v>
      </c>
      <c r="B8" s="6"/>
      <c r="C8" s="7" t="s">
        <v>299</v>
      </c>
      <c r="D8" s="7"/>
      <c r="E8" s="7"/>
      <c r="F8" s="9"/>
      <c r="G8" s="9"/>
      <c r="H8" s="9"/>
      <c r="I8" s="9"/>
      <c r="J8" s="23" t="s">
        <v>300</v>
      </c>
    </row>
    <row r="9" ht="15.75" customHeight="1" spans="1:10">
      <c r="A9" s="6" t="s">
        <v>27</v>
      </c>
      <c r="B9" s="6"/>
      <c r="C9" s="7" t="s">
        <v>301</v>
      </c>
      <c r="D9" s="7"/>
      <c r="E9" s="7"/>
      <c r="F9" s="9"/>
      <c r="G9" s="9"/>
      <c r="H9" s="9"/>
      <c r="I9" s="9"/>
      <c r="J9" s="23" t="s">
        <v>302</v>
      </c>
    </row>
    <row r="10" ht="15.75" customHeight="1" spans="1:10">
      <c r="A10" s="6" t="s">
        <v>29</v>
      </c>
      <c r="B10" s="6"/>
      <c r="C10" s="7" t="s">
        <v>303</v>
      </c>
      <c r="D10" s="7"/>
      <c r="E10" s="7"/>
      <c r="F10" s="9"/>
      <c r="G10" s="9"/>
      <c r="H10" s="9"/>
      <c r="I10" s="9"/>
      <c r="J10" s="23" t="s">
        <v>304</v>
      </c>
    </row>
    <row r="11" ht="15.75" customHeight="1" spans="1:10">
      <c r="A11" s="10" t="s">
        <v>305</v>
      </c>
      <c r="B11" s="10"/>
      <c r="C11" s="11"/>
      <c r="D11" s="11"/>
      <c r="E11" s="11"/>
      <c r="F11" s="22"/>
      <c r="G11" s="22"/>
      <c r="H11" s="22"/>
      <c r="I11" s="22"/>
      <c r="J11" s="24" t="s">
        <v>306</v>
      </c>
    </row>
    <row r="12" ht="16.5" customHeight="1" spans="1:10">
      <c r="A12" s="12" t="s">
        <v>307</v>
      </c>
      <c r="B12" s="12"/>
      <c r="C12" s="12"/>
      <c r="D12" s="12"/>
      <c r="E12" s="12"/>
      <c r="F12" s="12"/>
      <c r="G12" s="12"/>
      <c r="H12" s="12"/>
      <c r="I12" s="12"/>
      <c r="J12" s="12"/>
    </row>
    <row r="13" ht="18.75" customHeight="1" spans="1:10">
      <c r="A13" s="12"/>
      <c r="B13" s="13"/>
      <c r="C13" s="13"/>
      <c r="D13" s="14"/>
      <c r="E13" s="12"/>
      <c r="F13" s="12"/>
      <c r="G13" s="15"/>
      <c r="H13" s="15"/>
      <c r="I13" s="15" t="s">
        <v>308</v>
      </c>
      <c r="J13" s="15"/>
    </row>
  </sheetData>
  <mergeCells count="42">
    <mergeCell ref="A1:H1"/>
    <mergeCell ref="I1:J1"/>
    <mergeCell ref="A2:J2"/>
    <mergeCell ref="A3:D3"/>
    <mergeCell ref="E3:H3"/>
    <mergeCell ref="I3:J3"/>
    <mergeCell ref="A4:B4"/>
    <mergeCell ref="C4:E4"/>
    <mergeCell ref="F4:G4"/>
    <mergeCell ref="H4:I4"/>
    <mergeCell ref="A5:B5"/>
    <mergeCell ref="C5:E5"/>
    <mergeCell ref="F5:G5"/>
    <mergeCell ref="H5:I5"/>
    <mergeCell ref="A6:B6"/>
    <mergeCell ref="C6:E6"/>
    <mergeCell ref="F6:G6"/>
    <mergeCell ref="H6:I6"/>
    <mergeCell ref="A7:B7"/>
    <mergeCell ref="C7:E7"/>
    <mergeCell ref="F7:G7"/>
    <mergeCell ref="H7:I7"/>
    <mergeCell ref="A8:B8"/>
    <mergeCell ref="C8:E8"/>
    <mergeCell ref="F8:G8"/>
    <mergeCell ref="H8:I8"/>
    <mergeCell ref="A9:B9"/>
    <mergeCell ref="C9:E9"/>
    <mergeCell ref="F9:G9"/>
    <mergeCell ref="H9:I9"/>
    <mergeCell ref="A10:B10"/>
    <mergeCell ref="C10:E10"/>
    <mergeCell ref="F10:G10"/>
    <mergeCell ref="H10:I10"/>
    <mergeCell ref="A11:E11"/>
    <mergeCell ref="F11:G11"/>
    <mergeCell ref="H11:I11"/>
    <mergeCell ref="A12:J12"/>
    <mergeCell ref="B13:C13"/>
    <mergeCell ref="E13:F13"/>
    <mergeCell ref="G13:H13"/>
    <mergeCell ref="I13:J13"/>
  </mergeCells>
  <printOptions horizontalCentered="1"/>
  <pageMargins left="0.397666666666667" right="0.397666666666667" top="0.791666666666667" bottom="0" header="0.791666666666667" footer="0"/>
  <pageSetup paperSize="9" orientation="landscape"/>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9"/>
  <sheetViews>
    <sheetView showGridLines="0" workbookViewId="0">
      <selection activeCell="A1" sqref="A1:I1"/>
    </sheetView>
  </sheetViews>
  <sheetFormatPr defaultColWidth="9" defaultRowHeight="12"/>
  <cols>
    <col min="1" max="1" width="5.66666666666667" customWidth="1"/>
    <col min="2" max="2" width="9.17142857142857" customWidth="1"/>
    <col min="3" max="3" width="32.1714285714286" customWidth="1"/>
    <col min="4" max="4" width="9.17142857142857" customWidth="1"/>
    <col min="5" max="5" width="16" customWidth="1"/>
    <col min="6" max="6" width="29.6666666666667" customWidth="1"/>
    <col min="7" max="7" width="1.33333333333333" customWidth="1"/>
    <col min="8" max="8" width="22" customWidth="1"/>
    <col min="9" max="9" width="0.828571428571429" customWidth="1"/>
    <col min="10" max="10" width="16.6666666666667" customWidth="1"/>
    <col min="11" max="11" width="18.8285714285714" customWidth="1"/>
  </cols>
  <sheetData>
    <row r="1" ht="13.5" customHeight="1" spans="1:11">
      <c r="A1" s="1"/>
      <c r="B1" s="1"/>
      <c r="C1" s="1"/>
      <c r="D1" s="1"/>
      <c r="E1" s="1"/>
      <c r="F1" s="1"/>
      <c r="G1" s="1"/>
      <c r="H1" s="1"/>
      <c r="I1" s="1"/>
      <c r="J1" s="15"/>
      <c r="K1" s="15"/>
    </row>
    <row r="2" ht="34.5" customHeight="1" spans="1:11">
      <c r="A2" s="2" t="s">
        <v>309</v>
      </c>
      <c r="B2" s="2"/>
      <c r="C2" s="2"/>
      <c r="D2" s="2"/>
      <c r="E2" s="2"/>
      <c r="F2" s="2"/>
      <c r="G2" s="2"/>
      <c r="H2" s="2"/>
      <c r="I2" s="2"/>
      <c r="J2" s="2"/>
      <c r="K2" s="2"/>
    </row>
    <row r="3" ht="21" customHeight="1" spans="1:11">
      <c r="A3" s="3" t="s">
        <v>318</v>
      </c>
      <c r="B3" s="3"/>
      <c r="C3" s="3"/>
      <c r="D3" s="3"/>
      <c r="E3" s="3"/>
      <c r="F3" s="3"/>
      <c r="G3" s="3"/>
      <c r="H3" s="3"/>
      <c r="I3" s="3"/>
      <c r="J3" s="16" t="s">
        <v>61</v>
      </c>
      <c r="K3" s="16"/>
    </row>
    <row r="4" ht="16.5" customHeight="1" spans="1:11">
      <c r="A4" s="4" t="s">
        <v>12</v>
      </c>
      <c r="B4" s="5" t="s">
        <v>310</v>
      </c>
      <c r="C4" s="5"/>
      <c r="D4" s="5"/>
      <c r="E4" s="5" t="s">
        <v>252</v>
      </c>
      <c r="F4" s="5"/>
      <c r="G4" s="5"/>
      <c r="H4" s="5" t="s">
        <v>311</v>
      </c>
      <c r="I4" s="5" t="s">
        <v>312</v>
      </c>
      <c r="J4" s="5"/>
      <c r="K4" s="17" t="s">
        <v>42</v>
      </c>
    </row>
    <row r="5" ht="21" customHeight="1" spans="1:11">
      <c r="A5" s="6">
        <v>1</v>
      </c>
      <c r="B5" s="7" t="s">
        <v>44</v>
      </c>
      <c r="C5" s="7"/>
      <c r="D5" s="7"/>
      <c r="E5" s="8" t="s">
        <v>313</v>
      </c>
      <c r="F5" s="8"/>
      <c r="G5" s="8"/>
      <c r="H5" s="9">
        <v>2272.03</v>
      </c>
      <c r="I5" s="8"/>
      <c r="J5" s="8"/>
      <c r="K5" s="18">
        <v>2272.03</v>
      </c>
    </row>
    <row r="6" ht="30" customHeight="1" spans="1:11">
      <c r="A6" s="6">
        <v>2</v>
      </c>
      <c r="B6" s="7" t="s">
        <v>98</v>
      </c>
      <c r="C6" s="7"/>
      <c r="D6" s="7"/>
      <c r="E6" s="8" t="s">
        <v>314</v>
      </c>
      <c r="F6" s="8"/>
      <c r="G6" s="8"/>
      <c r="H6" s="9">
        <v>69383.67</v>
      </c>
      <c r="I6" s="8" t="s">
        <v>315</v>
      </c>
      <c r="J6" s="8"/>
      <c r="K6" s="18">
        <v>6244.53</v>
      </c>
    </row>
    <row r="7" ht="30" customHeight="1" spans="1:11">
      <c r="A7" s="6">
        <v>3</v>
      </c>
      <c r="B7" s="7" t="s">
        <v>100</v>
      </c>
      <c r="C7" s="7"/>
      <c r="D7" s="7"/>
      <c r="E7" s="8" t="s">
        <v>314</v>
      </c>
      <c r="F7" s="8"/>
      <c r="G7" s="8"/>
      <c r="H7" s="9">
        <v>69383.67</v>
      </c>
      <c r="I7" s="8" t="s">
        <v>316</v>
      </c>
      <c r="J7" s="8"/>
      <c r="K7" s="18">
        <v>217.17</v>
      </c>
    </row>
    <row r="8" ht="12.75" customHeight="1" spans="1:11">
      <c r="A8" s="10" t="s">
        <v>250</v>
      </c>
      <c r="B8" s="11"/>
      <c r="C8" s="11"/>
      <c r="D8" s="11"/>
      <c r="E8" s="11"/>
      <c r="F8" s="11"/>
      <c r="G8" s="11"/>
      <c r="H8" s="11"/>
      <c r="I8" s="19"/>
      <c r="J8" s="19"/>
      <c r="K8" s="20">
        <v>8733.73</v>
      </c>
    </row>
    <row r="9" ht="14.25" customHeight="1" spans="1:11">
      <c r="A9" s="12"/>
      <c r="B9" s="12"/>
      <c r="C9" s="13"/>
      <c r="D9" s="14"/>
      <c r="E9" s="14"/>
      <c r="F9" s="12"/>
      <c r="G9" s="15"/>
      <c r="H9" s="15"/>
      <c r="I9" s="15"/>
      <c r="J9" s="15" t="s">
        <v>317</v>
      </c>
      <c r="K9" s="15"/>
    </row>
  </sheetData>
  <mergeCells count="24">
    <mergeCell ref="A1:I1"/>
    <mergeCell ref="J1:K1"/>
    <mergeCell ref="A2:K2"/>
    <mergeCell ref="A3:E3"/>
    <mergeCell ref="F3:I3"/>
    <mergeCell ref="J3:K3"/>
    <mergeCell ref="B4:D4"/>
    <mergeCell ref="E4:G4"/>
    <mergeCell ref="I4:J4"/>
    <mergeCell ref="B5:D5"/>
    <mergeCell ref="E5:G5"/>
    <mergeCell ref="I5:J5"/>
    <mergeCell ref="B6:D6"/>
    <mergeCell ref="E6:G6"/>
    <mergeCell ref="I6:J6"/>
    <mergeCell ref="B7:D7"/>
    <mergeCell ref="E7:G7"/>
    <mergeCell ref="I7:J7"/>
    <mergeCell ref="A8:H8"/>
    <mergeCell ref="I8:J8"/>
    <mergeCell ref="A9:B9"/>
    <mergeCell ref="D9:E9"/>
    <mergeCell ref="G9:I9"/>
    <mergeCell ref="J9:K9"/>
  </mergeCells>
  <printOptions horizontalCentered="1"/>
  <pageMargins left="0.397666666666667" right="0.397666666666667" top="0.791666666666667" bottom="0" header="0.791666666666667" footer="0"/>
  <pageSetup paperSize="9" orientation="landscape"/>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7"/>
  <sheetViews>
    <sheetView showGridLines="0" workbookViewId="0">
      <selection activeCell="A1" sqref="A1:G1"/>
    </sheetView>
  </sheetViews>
  <sheetFormatPr defaultColWidth="9" defaultRowHeight="12"/>
  <cols>
    <col min="1" max="1" width="5.82857142857143" customWidth="1"/>
    <col min="2" max="2" width="12.6666666666667" customWidth="1"/>
    <col min="3" max="3" width="25.5047619047619" customWidth="1"/>
    <col min="4" max="4" width="33.5047619047619" customWidth="1"/>
    <col min="5" max="5" width="18.3333333333333" customWidth="1"/>
    <col min="6" max="6" width="3.66666666666667" customWidth="1"/>
    <col min="7" max="7" width="18.1714285714286" customWidth="1"/>
    <col min="8" max="8" width="13.8285714285714" customWidth="1"/>
    <col min="9" max="9" width="30" customWidth="1"/>
  </cols>
  <sheetData>
    <row r="1" ht="24" customHeight="1" spans="1:9">
      <c r="A1" s="1"/>
      <c r="B1" s="1"/>
      <c r="C1" s="1"/>
      <c r="D1" s="1"/>
      <c r="E1" s="1"/>
      <c r="F1" s="1"/>
      <c r="G1" s="1"/>
      <c r="H1" s="15"/>
      <c r="I1" s="15"/>
    </row>
    <row r="2" ht="27.75" customHeight="1" spans="1:9">
      <c r="A2" s="2" t="s">
        <v>58</v>
      </c>
      <c r="B2" s="2"/>
      <c r="C2" s="2"/>
      <c r="D2" s="2"/>
      <c r="E2" s="2"/>
      <c r="F2" s="2"/>
      <c r="G2" s="2"/>
      <c r="H2" s="2"/>
      <c r="I2" s="2"/>
    </row>
    <row r="3" ht="18" customHeight="1" spans="1:9">
      <c r="A3" s="28" t="s">
        <v>59</v>
      </c>
      <c r="B3" s="28"/>
      <c r="C3" s="28"/>
      <c r="D3" s="28"/>
      <c r="E3" s="28"/>
      <c r="F3" s="28"/>
      <c r="G3" s="28"/>
      <c r="H3" s="28"/>
      <c r="I3" s="28"/>
    </row>
    <row r="4" ht="21" customHeight="1" spans="1:9">
      <c r="A4" s="3" t="s">
        <v>345</v>
      </c>
      <c r="B4" s="3"/>
      <c r="C4" s="3"/>
      <c r="D4" s="3"/>
      <c r="E4" s="3"/>
      <c r="F4" s="3"/>
      <c r="G4" s="3"/>
      <c r="H4" s="16" t="s">
        <v>61</v>
      </c>
      <c r="I4" s="16"/>
    </row>
    <row r="5" ht="22.5" customHeight="1" spans="1:9">
      <c r="A5" s="4" t="s">
        <v>12</v>
      </c>
      <c r="B5" s="5" t="s">
        <v>62</v>
      </c>
      <c r="C5" s="5"/>
      <c r="D5" s="5"/>
      <c r="E5" s="5"/>
      <c r="F5" s="5"/>
      <c r="G5" s="5" t="s">
        <v>63</v>
      </c>
      <c r="H5" s="5"/>
      <c r="I5" s="17" t="s">
        <v>64</v>
      </c>
    </row>
    <row r="6" ht="22.5" customHeight="1" spans="1:9">
      <c r="A6" s="6" t="s">
        <v>22</v>
      </c>
      <c r="B6" s="7" t="s">
        <v>65</v>
      </c>
      <c r="C6" s="7"/>
      <c r="D6" s="7"/>
      <c r="E6" s="7"/>
      <c r="F6" s="7"/>
      <c r="G6" s="8">
        <v>686304.32</v>
      </c>
      <c r="H6" s="8"/>
      <c r="I6" s="23"/>
    </row>
    <row r="7" ht="22.5" customHeight="1" spans="1:9">
      <c r="A7" s="6" t="s">
        <v>66</v>
      </c>
      <c r="B7" s="7" t="s">
        <v>346</v>
      </c>
      <c r="C7" s="7"/>
      <c r="D7" s="7"/>
      <c r="E7" s="7"/>
      <c r="F7" s="7"/>
      <c r="G7" s="8">
        <v>242015.2</v>
      </c>
      <c r="H7" s="8"/>
      <c r="I7" s="23"/>
    </row>
    <row r="8" ht="22.5" customHeight="1" spans="1:9">
      <c r="A8" s="6" t="s">
        <v>68</v>
      </c>
      <c r="B8" s="7" t="s">
        <v>347</v>
      </c>
      <c r="C8" s="7"/>
      <c r="D8" s="7"/>
      <c r="E8" s="7"/>
      <c r="F8" s="7"/>
      <c r="G8" s="8">
        <v>54903.27</v>
      </c>
      <c r="H8" s="8"/>
      <c r="I8" s="23"/>
    </row>
    <row r="9" ht="22.5" customHeight="1" spans="1:9">
      <c r="A9" s="6" t="s">
        <v>70</v>
      </c>
      <c r="B9" s="7" t="s">
        <v>348</v>
      </c>
      <c r="C9" s="7"/>
      <c r="D9" s="7"/>
      <c r="E9" s="7"/>
      <c r="F9" s="7"/>
      <c r="G9" s="8">
        <v>368381.38</v>
      </c>
      <c r="H9" s="8"/>
      <c r="I9" s="23"/>
    </row>
    <row r="10" ht="22.5" customHeight="1" spans="1:9">
      <c r="A10" s="6" t="s">
        <v>72</v>
      </c>
      <c r="B10" s="7" t="s">
        <v>349</v>
      </c>
      <c r="C10" s="7"/>
      <c r="D10" s="7"/>
      <c r="E10" s="7"/>
      <c r="F10" s="7"/>
      <c r="G10" s="8">
        <v>16466.35</v>
      </c>
      <c r="H10" s="8"/>
      <c r="I10" s="23"/>
    </row>
    <row r="11" ht="22.5" customHeight="1" spans="1:9">
      <c r="A11" s="6" t="s">
        <v>74</v>
      </c>
      <c r="B11" s="7" t="s">
        <v>79</v>
      </c>
      <c r="C11" s="7"/>
      <c r="D11" s="7"/>
      <c r="E11" s="7"/>
      <c r="F11" s="7"/>
      <c r="G11" s="8">
        <v>4538.12</v>
      </c>
      <c r="H11" s="8"/>
      <c r="I11" s="23"/>
    </row>
    <row r="12" ht="18" customHeight="1" spans="1:9">
      <c r="A12" s="6" t="s">
        <v>25</v>
      </c>
      <c r="B12" s="7" t="s">
        <v>80</v>
      </c>
      <c r="C12" s="7"/>
      <c r="D12" s="7"/>
      <c r="E12" s="7"/>
      <c r="F12" s="7"/>
      <c r="G12" s="8">
        <v>11536.46</v>
      </c>
      <c r="H12" s="8"/>
      <c r="I12" s="23" t="s">
        <v>81</v>
      </c>
    </row>
    <row r="13" ht="18" customHeight="1" spans="1:9">
      <c r="A13" s="6" t="s">
        <v>82</v>
      </c>
      <c r="B13" s="7" t="s">
        <v>83</v>
      </c>
      <c r="C13" s="7"/>
      <c r="D13" s="7"/>
      <c r="E13" s="7"/>
      <c r="F13" s="7"/>
      <c r="G13" s="8">
        <v>10426.28</v>
      </c>
      <c r="H13" s="8"/>
      <c r="I13" s="23" t="s">
        <v>81</v>
      </c>
    </row>
    <row r="14" ht="18" customHeight="1" spans="1:9">
      <c r="A14" s="6" t="s">
        <v>27</v>
      </c>
      <c r="B14" s="7" t="s">
        <v>84</v>
      </c>
      <c r="C14" s="7"/>
      <c r="D14" s="7"/>
      <c r="E14" s="7"/>
      <c r="F14" s="7"/>
      <c r="G14" s="8"/>
      <c r="H14" s="8"/>
      <c r="I14" s="23" t="s">
        <v>81</v>
      </c>
    </row>
    <row r="15" ht="18" customHeight="1" spans="1:9">
      <c r="A15" s="6" t="s">
        <v>85</v>
      </c>
      <c r="B15" s="7" t="s">
        <v>86</v>
      </c>
      <c r="C15" s="7"/>
      <c r="D15" s="7"/>
      <c r="E15" s="7"/>
      <c r="F15" s="7"/>
      <c r="G15" s="8"/>
      <c r="H15" s="8"/>
      <c r="I15" s="23" t="s">
        <v>81</v>
      </c>
    </row>
    <row r="16" ht="18" customHeight="1" spans="1:9">
      <c r="A16" s="6" t="s">
        <v>87</v>
      </c>
      <c r="B16" s="7" t="s">
        <v>88</v>
      </c>
      <c r="C16" s="7"/>
      <c r="D16" s="7"/>
      <c r="E16" s="7"/>
      <c r="F16" s="7"/>
      <c r="G16" s="8"/>
      <c r="H16" s="8"/>
      <c r="I16" s="23" t="s">
        <v>81</v>
      </c>
    </row>
    <row r="17" ht="18" customHeight="1" spans="1:9">
      <c r="A17" s="6" t="s">
        <v>89</v>
      </c>
      <c r="B17" s="7" t="s">
        <v>90</v>
      </c>
      <c r="C17" s="7"/>
      <c r="D17" s="7"/>
      <c r="E17" s="7"/>
      <c r="F17" s="7"/>
      <c r="G17" s="8"/>
      <c r="H17" s="8"/>
      <c r="I17" s="23" t="s">
        <v>81</v>
      </c>
    </row>
    <row r="18" ht="18" customHeight="1" spans="1:9">
      <c r="A18" s="6" t="s">
        <v>91</v>
      </c>
      <c r="B18" s="7" t="s">
        <v>92</v>
      </c>
      <c r="C18" s="7"/>
      <c r="D18" s="7"/>
      <c r="E18" s="7"/>
      <c r="F18" s="7"/>
      <c r="G18" s="8"/>
      <c r="H18" s="8"/>
      <c r="I18" s="23" t="s">
        <v>81</v>
      </c>
    </row>
    <row r="19" ht="18" customHeight="1" spans="1:9">
      <c r="A19" s="6" t="s">
        <v>29</v>
      </c>
      <c r="B19" s="7" t="s">
        <v>44</v>
      </c>
      <c r="C19" s="7"/>
      <c r="D19" s="7"/>
      <c r="E19" s="7"/>
      <c r="F19" s="7"/>
      <c r="G19" s="8">
        <v>9822.37</v>
      </c>
      <c r="H19" s="8"/>
      <c r="I19" s="23" t="s">
        <v>81</v>
      </c>
    </row>
    <row r="20" ht="18" customHeight="1" spans="1:9">
      <c r="A20" s="6" t="s">
        <v>31</v>
      </c>
      <c r="B20" s="7" t="s">
        <v>93</v>
      </c>
      <c r="C20" s="7"/>
      <c r="D20" s="7"/>
      <c r="E20" s="7"/>
      <c r="F20" s="7"/>
      <c r="G20" s="8"/>
      <c r="H20" s="8"/>
      <c r="I20" s="23" t="s">
        <v>81</v>
      </c>
    </row>
    <row r="21" ht="18" customHeight="1" spans="1:9">
      <c r="A21" s="6" t="s">
        <v>33</v>
      </c>
      <c r="B21" s="7" t="s">
        <v>94</v>
      </c>
      <c r="C21" s="7"/>
      <c r="D21" s="7"/>
      <c r="E21" s="7"/>
      <c r="F21" s="7"/>
      <c r="G21" s="8">
        <v>707663.15</v>
      </c>
      <c r="H21" s="8"/>
      <c r="I21" s="23" t="s">
        <v>81</v>
      </c>
    </row>
    <row r="22" ht="18" customHeight="1" spans="1:9">
      <c r="A22" s="6" t="s">
        <v>95</v>
      </c>
      <c r="B22" s="7" t="s">
        <v>96</v>
      </c>
      <c r="C22" s="7"/>
      <c r="D22" s="7"/>
      <c r="E22" s="7"/>
      <c r="F22" s="7"/>
      <c r="G22" s="8"/>
      <c r="H22" s="8"/>
      <c r="I22" s="23" t="s">
        <v>81</v>
      </c>
    </row>
    <row r="23" ht="18" customHeight="1" spans="1:9">
      <c r="A23" s="6" t="s">
        <v>97</v>
      </c>
      <c r="B23" s="7" t="s">
        <v>98</v>
      </c>
      <c r="C23" s="7"/>
      <c r="D23" s="7"/>
      <c r="E23" s="7"/>
      <c r="F23" s="7"/>
      <c r="G23" s="8">
        <v>63689.68</v>
      </c>
      <c r="H23" s="8"/>
      <c r="I23" s="23" t="s">
        <v>81</v>
      </c>
    </row>
    <row r="24" ht="18" customHeight="1" spans="1:9">
      <c r="A24" s="6" t="s">
        <v>99</v>
      </c>
      <c r="B24" s="7" t="s">
        <v>100</v>
      </c>
      <c r="C24" s="7"/>
      <c r="D24" s="7"/>
      <c r="E24" s="7"/>
      <c r="F24" s="7"/>
      <c r="G24" s="8">
        <v>2214.99</v>
      </c>
      <c r="H24" s="8"/>
      <c r="I24" s="23" t="s">
        <v>81</v>
      </c>
    </row>
    <row r="25" ht="22.5" customHeight="1" spans="1:9">
      <c r="A25" s="10" t="s">
        <v>101</v>
      </c>
      <c r="B25" s="11"/>
      <c r="C25" s="11"/>
      <c r="D25" s="11"/>
      <c r="E25" s="11"/>
      <c r="F25" s="11"/>
      <c r="G25" s="11" t="s">
        <v>350</v>
      </c>
      <c r="H25" s="11"/>
      <c r="I25" s="20"/>
    </row>
    <row r="26" ht="33.75" customHeight="1" spans="1:9">
      <c r="A26" s="29" t="s">
        <v>103</v>
      </c>
      <c r="B26" s="29"/>
      <c r="C26" s="29"/>
      <c r="D26" s="29"/>
      <c r="E26" s="29"/>
      <c r="F26" s="29"/>
      <c r="G26" s="29"/>
      <c r="H26" s="29"/>
      <c r="I26" s="29"/>
    </row>
    <row r="27" ht="12.75" customHeight="1" spans="1:9">
      <c r="A27" s="12"/>
      <c r="B27" s="12"/>
      <c r="C27" s="13"/>
      <c r="D27" s="14"/>
      <c r="E27" s="12"/>
      <c r="F27" s="15"/>
      <c r="G27" s="15"/>
      <c r="H27" s="15" t="s">
        <v>104</v>
      </c>
      <c r="I27" s="15"/>
    </row>
  </sheetData>
  <mergeCells count="53">
    <mergeCell ref="A1:G1"/>
    <mergeCell ref="H1:I1"/>
    <mergeCell ref="A2:I2"/>
    <mergeCell ref="A3:I3"/>
    <mergeCell ref="A4:D4"/>
    <mergeCell ref="E4:G4"/>
    <mergeCell ref="H4:I4"/>
    <mergeCell ref="B5:F5"/>
    <mergeCell ref="G5:H5"/>
    <mergeCell ref="B6:F6"/>
    <mergeCell ref="G6:H6"/>
    <mergeCell ref="B7:F7"/>
    <mergeCell ref="G7:H7"/>
    <mergeCell ref="B8:F8"/>
    <mergeCell ref="G8:H8"/>
    <mergeCell ref="B9:F9"/>
    <mergeCell ref="G9:H9"/>
    <mergeCell ref="B10:F10"/>
    <mergeCell ref="G10:H10"/>
    <mergeCell ref="B11:F11"/>
    <mergeCell ref="G11:H11"/>
    <mergeCell ref="B12:F12"/>
    <mergeCell ref="G12:H12"/>
    <mergeCell ref="B13:F13"/>
    <mergeCell ref="G13:H13"/>
    <mergeCell ref="B14:F14"/>
    <mergeCell ref="G14:H14"/>
    <mergeCell ref="B15:F15"/>
    <mergeCell ref="G15:H15"/>
    <mergeCell ref="B16:F16"/>
    <mergeCell ref="G16:H16"/>
    <mergeCell ref="B17:F17"/>
    <mergeCell ref="G17:H17"/>
    <mergeCell ref="B18:F18"/>
    <mergeCell ref="G18:H18"/>
    <mergeCell ref="B19:F19"/>
    <mergeCell ref="G19:H19"/>
    <mergeCell ref="B20:F20"/>
    <mergeCell ref="G20:H20"/>
    <mergeCell ref="B21:F21"/>
    <mergeCell ref="G21:H21"/>
    <mergeCell ref="B22:F22"/>
    <mergeCell ref="G22:H22"/>
    <mergeCell ref="B23:F23"/>
    <mergeCell ref="G23:H23"/>
    <mergeCell ref="B24:F24"/>
    <mergeCell ref="G24:H24"/>
    <mergeCell ref="A25:F25"/>
    <mergeCell ref="G25:H25"/>
    <mergeCell ref="A26:I26"/>
    <mergeCell ref="A27:B27"/>
    <mergeCell ref="F27:G27"/>
    <mergeCell ref="H27:I27"/>
  </mergeCells>
  <printOptions horizontalCentered="1"/>
  <pageMargins left="0.397666666666667" right="0.397666666666667" top="0.791666666666667" bottom="0" header="0.791666666666667" footer="0"/>
  <pageSetup paperSize="9" orientation="landscape"/>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60"/>
  <sheetViews>
    <sheetView showGridLines="0" workbookViewId="0">
      <selection activeCell="A1" sqref="A1:M1"/>
    </sheetView>
  </sheetViews>
  <sheetFormatPr defaultColWidth="9" defaultRowHeight="12"/>
  <cols>
    <col min="1" max="1" width="6.5047619047619" customWidth="1"/>
    <col min="2" max="2" width="12.1714285714286" customWidth="1"/>
    <col min="3" max="3" width="1.66666666666667" customWidth="1"/>
    <col min="4" max="4" width="23" customWidth="1"/>
    <col min="5" max="5" width="0.828571428571429" customWidth="1"/>
    <col min="6" max="6" width="24.5047619047619" customWidth="1"/>
    <col min="7" max="7" width="2.5047619047619" customWidth="1"/>
    <col min="8" max="8" width="4.66666666666667" customWidth="1"/>
    <col min="9" max="9" width="9.66666666666667" customWidth="1"/>
    <col min="10" max="10" width="10.5047619047619" customWidth="1"/>
    <col min="11" max="11" width="3" customWidth="1"/>
    <col min="12" max="12" width="18.8285714285714" customWidth="1"/>
    <col min="13" max="13" width="3.82857142857143" customWidth="1"/>
    <col min="14" max="14" width="11" customWidth="1"/>
    <col min="15" max="15" width="14.1714285714286" customWidth="1"/>
    <col min="16" max="16" width="14.6666666666667" customWidth="1"/>
  </cols>
  <sheetData>
    <row r="1" ht="24" customHeight="1" spans="1:16">
      <c r="A1" s="1"/>
      <c r="B1" s="1"/>
      <c r="C1" s="1"/>
      <c r="D1" s="1"/>
      <c r="E1" s="1"/>
      <c r="F1" s="1"/>
      <c r="G1" s="1"/>
      <c r="H1" s="1"/>
      <c r="I1" s="1"/>
      <c r="J1" s="1"/>
      <c r="K1" s="1"/>
      <c r="L1" s="1"/>
      <c r="M1" s="1"/>
      <c r="N1" s="15"/>
      <c r="O1" s="15"/>
      <c r="P1" s="15"/>
    </row>
    <row r="2" ht="27.75" customHeight="1" spans="1:16">
      <c r="A2" s="2" t="s">
        <v>105</v>
      </c>
      <c r="B2" s="2"/>
      <c r="C2" s="2"/>
      <c r="D2" s="2"/>
      <c r="E2" s="2"/>
      <c r="F2" s="2"/>
      <c r="G2" s="2"/>
      <c r="H2" s="2"/>
      <c r="I2" s="2"/>
      <c r="J2" s="2"/>
      <c r="K2" s="2"/>
      <c r="L2" s="2"/>
      <c r="M2" s="2"/>
      <c r="N2" s="2"/>
      <c r="O2" s="2"/>
      <c r="P2" s="2"/>
    </row>
    <row r="3" ht="27" customHeight="1" spans="1:16">
      <c r="A3" s="3" t="s">
        <v>345</v>
      </c>
      <c r="B3" s="3"/>
      <c r="C3" s="3"/>
      <c r="D3" s="3"/>
      <c r="E3" s="3"/>
      <c r="F3" s="3"/>
      <c r="G3" s="3"/>
      <c r="H3" s="3" t="s">
        <v>106</v>
      </c>
      <c r="I3" s="3"/>
      <c r="J3" s="3"/>
      <c r="K3" s="3"/>
      <c r="L3" s="3"/>
      <c r="M3" s="3"/>
      <c r="N3" s="16" t="s">
        <v>61</v>
      </c>
      <c r="O3" s="16"/>
      <c r="P3" s="16"/>
    </row>
    <row r="4" ht="21" customHeight="1" spans="1:16">
      <c r="A4" s="4" t="s">
        <v>12</v>
      </c>
      <c r="B4" s="5" t="s">
        <v>107</v>
      </c>
      <c r="C4" s="5"/>
      <c r="D4" s="5" t="s">
        <v>108</v>
      </c>
      <c r="E4" s="5" t="s">
        <v>109</v>
      </c>
      <c r="F4" s="5"/>
      <c r="G4" s="5" t="s">
        <v>18</v>
      </c>
      <c r="H4" s="5"/>
      <c r="I4" s="5" t="s">
        <v>110</v>
      </c>
      <c r="J4" s="5" t="s">
        <v>42</v>
      </c>
      <c r="K4" s="5"/>
      <c r="L4" s="5"/>
      <c r="M4" s="5"/>
      <c r="N4" s="5"/>
      <c r="O4" s="5"/>
      <c r="P4" s="17"/>
    </row>
    <row r="5" ht="21" customHeight="1" spans="1:16">
      <c r="A5" s="6"/>
      <c r="B5" s="8"/>
      <c r="C5" s="8"/>
      <c r="D5" s="8"/>
      <c r="E5" s="8"/>
      <c r="F5" s="8"/>
      <c r="G5" s="8"/>
      <c r="H5" s="8"/>
      <c r="I5" s="8"/>
      <c r="J5" s="8" t="s">
        <v>111</v>
      </c>
      <c r="K5" s="8"/>
      <c r="L5" s="8" t="s">
        <v>112</v>
      </c>
      <c r="M5" s="8" t="s">
        <v>113</v>
      </c>
      <c r="N5" s="8"/>
      <c r="O5" s="8"/>
      <c r="P5" s="23"/>
    </row>
    <row r="6" ht="18" customHeight="1" spans="1:16">
      <c r="A6" s="6"/>
      <c r="B6" s="8"/>
      <c r="C6" s="8"/>
      <c r="D6" s="8"/>
      <c r="E6" s="8"/>
      <c r="F6" s="8"/>
      <c r="G6" s="8"/>
      <c r="H6" s="8"/>
      <c r="I6" s="8"/>
      <c r="J6" s="8"/>
      <c r="K6" s="8"/>
      <c r="L6" s="8"/>
      <c r="M6" s="8" t="s">
        <v>114</v>
      </c>
      <c r="N6" s="8"/>
      <c r="O6" s="8" t="s">
        <v>115</v>
      </c>
      <c r="P6" s="23" t="s">
        <v>19</v>
      </c>
    </row>
    <row r="7" ht="18" customHeight="1" spans="1:16">
      <c r="A7" s="26"/>
      <c r="B7" s="8"/>
      <c r="C7" s="8"/>
      <c r="D7" s="7" t="s">
        <v>346</v>
      </c>
      <c r="E7" s="27"/>
      <c r="F7" s="27"/>
      <c r="G7" s="7"/>
      <c r="H7" s="7"/>
      <c r="I7" s="8"/>
      <c r="J7" s="7"/>
      <c r="K7" s="7"/>
      <c r="L7" s="9"/>
      <c r="M7" s="9"/>
      <c r="N7" s="9"/>
      <c r="O7" s="9"/>
      <c r="P7" s="18"/>
    </row>
    <row r="8" ht="84" customHeight="1" spans="1:16">
      <c r="A8" s="6">
        <v>1</v>
      </c>
      <c r="B8" s="8" t="s">
        <v>351</v>
      </c>
      <c r="C8" s="8"/>
      <c r="D8" s="7" t="s">
        <v>352</v>
      </c>
      <c r="E8" s="7" t="s">
        <v>353</v>
      </c>
      <c r="F8" s="7"/>
      <c r="G8" s="8" t="s">
        <v>354</v>
      </c>
      <c r="H8" s="8"/>
      <c r="I8" s="8" t="s">
        <v>355</v>
      </c>
      <c r="J8" s="9">
        <v>139.87</v>
      </c>
      <c r="K8" s="9"/>
      <c r="L8" s="9">
        <v>8252.33</v>
      </c>
      <c r="M8" s="9">
        <v>1079.7</v>
      </c>
      <c r="N8" s="9"/>
      <c r="O8" s="9"/>
      <c r="P8" s="18"/>
    </row>
    <row r="9" ht="75" customHeight="1" spans="1:16">
      <c r="A9" s="6">
        <v>2</v>
      </c>
      <c r="B9" s="8" t="s">
        <v>356</v>
      </c>
      <c r="C9" s="8"/>
      <c r="D9" s="7" t="s">
        <v>357</v>
      </c>
      <c r="E9" s="7" t="s">
        <v>358</v>
      </c>
      <c r="F9" s="7"/>
      <c r="G9" s="8" t="s">
        <v>354</v>
      </c>
      <c r="H9" s="8"/>
      <c r="I9" s="8" t="s">
        <v>359</v>
      </c>
      <c r="J9" s="9">
        <v>216.43</v>
      </c>
      <c r="K9" s="9"/>
      <c r="L9" s="9">
        <v>39606.69</v>
      </c>
      <c r="M9" s="9">
        <v>2893.23</v>
      </c>
      <c r="N9" s="9"/>
      <c r="O9" s="9"/>
      <c r="P9" s="18"/>
    </row>
    <row r="10" ht="84" customHeight="1" spans="1:16">
      <c r="A10" s="6">
        <v>3</v>
      </c>
      <c r="B10" s="8" t="s">
        <v>360</v>
      </c>
      <c r="C10" s="8"/>
      <c r="D10" s="7" t="s">
        <v>361</v>
      </c>
      <c r="E10" s="7" t="s">
        <v>362</v>
      </c>
      <c r="F10" s="7"/>
      <c r="G10" s="8" t="s">
        <v>354</v>
      </c>
      <c r="H10" s="8"/>
      <c r="I10" s="8" t="s">
        <v>363</v>
      </c>
      <c r="J10" s="9">
        <v>283.77</v>
      </c>
      <c r="K10" s="9"/>
      <c r="L10" s="9">
        <v>97900.65</v>
      </c>
      <c r="M10" s="9">
        <v>6313.5</v>
      </c>
      <c r="N10" s="9"/>
      <c r="O10" s="9"/>
      <c r="P10" s="18"/>
    </row>
    <row r="11" ht="75" customHeight="1" spans="1:16">
      <c r="A11" s="6">
        <v>4</v>
      </c>
      <c r="B11" s="8" t="s">
        <v>364</v>
      </c>
      <c r="C11" s="8"/>
      <c r="D11" s="7" t="s">
        <v>365</v>
      </c>
      <c r="E11" s="7" t="s">
        <v>366</v>
      </c>
      <c r="F11" s="7"/>
      <c r="G11" s="8" t="s">
        <v>354</v>
      </c>
      <c r="H11" s="8"/>
      <c r="I11" s="8" t="s">
        <v>367</v>
      </c>
      <c r="J11" s="9">
        <v>343.46</v>
      </c>
      <c r="K11" s="9"/>
      <c r="L11" s="9">
        <v>5151.9</v>
      </c>
      <c r="M11" s="9">
        <v>237.15</v>
      </c>
      <c r="N11" s="9"/>
      <c r="O11" s="9"/>
      <c r="P11" s="18"/>
    </row>
    <row r="12" ht="75" customHeight="1" spans="1:16">
      <c r="A12" s="6">
        <v>5</v>
      </c>
      <c r="B12" s="8" t="s">
        <v>368</v>
      </c>
      <c r="C12" s="8"/>
      <c r="D12" s="7" t="s">
        <v>369</v>
      </c>
      <c r="E12" s="7" t="s">
        <v>370</v>
      </c>
      <c r="F12" s="7"/>
      <c r="G12" s="8" t="s">
        <v>354</v>
      </c>
      <c r="H12" s="8"/>
      <c r="I12" s="8" t="s">
        <v>371</v>
      </c>
      <c r="J12" s="9">
        <v>190.17</v>
      </c>
      <c r="K12" s="9"/>
      <c r="L12" s="9">
        <v>19967.85</v>
      </c>
      <c r="M12" s="9">
        <v>1660.05</v>
      </c>
      <c r="N12" s="9"/>
      <c r="O12" s="9"/>
      <c r="P12" s="18"/>
    </row>
    <row r="13" ht="66" customHeight="1" spans="1:16">
      <c r="A13" s="6">
        <v>6</v>
      </c>
      <c r="B13" s="8" t="s">
        <v>372</v>
      </c>
      <c r="C13" s="8"/>
      <c r="D13" s="7" t="s">
        <v>373</v>
      </c>
      <c r="E13" s="7" t="s">
        <v>374</v>
      </c>
      <c r="F13" s="7"/>
      <c r="G13" s="8" t="s">
        <v>354</v>
      </c>
      <c r="H13" s="8"/>
      <c r="I13" s="8" t="s">
        <v>375</v>
      </c>
      <c r="J13" s="9">
        <v>355.96</v>
      </c>
      <c r="K13" s="9"/>
      <c r="L13" s="9">
        <v>4271.52</v>
      </c>
      <c r="M13" s="9">
        <v>176.04</v>
      </c>
      <c r="N13" s="9"/>
      <c r="O13" s="9"/>
      <c r="P13" s="18"/>
    </row>
    <row r="14" ht="93" customHeight="1" spans="1:16">
      <c r="A14" s="6">
        <v>7</v>
      </c>
      <c r="B14" s="8" t="s">
        <v>376</v>
      </c>
      <c r="C14" s="8"/>
      <c r="D14" s="7" t="s">
        <v>377</v>
      </c>
      <c r="E14" s="7" t="s">
        <v>378</v>
      </c>
      <c r="F14" s="7"/>
      <c r="G14" s="8" t="s">
        <v>124</v>
      </c>
      <c r="H14" s="8"/>
      <c r="I14" s="8" t="s">
        <v>379</v>
      </c>
      <c r="J14" s="9">
        <v>25.64</v>
      </c>
      <c r="K14" s="9"/>
      <c r="L14" s="9">
        <v>846.12</v>
      </c>
      <c r="M14" s="9">
        <v>209.88</v>
      </c>
      <c r="N14" s="9"/>
      <c r="O14" s="9"/>
      <c r="P14" s="18"/>
    </row>
    <row r="15" ht="93" customHeight="1" spans="1:16">
      <c r="A15" s="6">
        <v>8</v>
      </c>
      <c r="B15" s="8" t="s">
        <v>380</v>
      </c>
      <c r="C15" s="8"/>
      <c r="D15" s="7" t="s">
        <v>381</v>
      </c>
      <c r="E15" s="7" t="s">
        <v>382</v>
      </c>
      <c r="F15" s="7"/>
      <c r="G15" s="8" t="s">
        <v>124</v>
      </c>
      <c r="H15" s="8"/>
      <c r="I15" s="8" t="s">
        <v>383</v>
      </c>
      <c r="J15" s="9">
        <v>28.29</v>
      </c>
      <c r="K15" s="9"/>
      <c r="L15" s="9">
        <v>1442.79</v>
      </c>
      <c r="M15" s="9">
        <v>324.36</v>
      </c>
      <c r="N15" s="9"/>
      <c r="O15" s="9"/>
      <c r="P15" s="18"/>
    </row>
    <row r="16" ht="93" customHeight="1" spans="1:16">
      <c r="A16" s="6">
        <v>9</v>
      </c>
      <c r="B16" s="8" t="s">
        <v>384</v>
      </c>
      <c r="C16" s="8"/>
      <c r="D16" s="7" t="s">
        <v>385</v>
      </c>
      <c r="E16" s="7" t="s">
        <v>386</v>
      </c>
      <c r="F16" s="7"/>
      <c r="G16" s="8" t="s">
        <v>124</v>
      </c>
      <c r="H16" s="8"/>
      <c r="I16" s="8" t="s">
        <v>387</v>
      </c>
      <c r="J16" s="9">
        <v>96.49</v>
      </c>
      <c r="K16" s="9"/>
      <c r="L16" s="9">
        <v>1350.86</v>
      </c>
      <c r="M16" s="9">
        <v>89.04</v>
      </c>
      <c r="N16" s="9"/>
      <c r="O16" s="9"/>
      <c r="P16" s="18"/>
    </row>
    <row r="17" ht="93" customHeight="1" spans="1:16">
      <c r="A17" s="6">
        <v>10</v>
      </c>
      <c r="B17" s="8" t="s">
        <v>388</v>
      </c>
      <c r="C17" s="8"/>
      <c r="D17" s="7" t="s">
        <v>389</v>
      </c>
      <c r="E17" s="7" t="s">
        <v>390</v>
      </c>
      <c r="F17" s="7"/>
      <c r="G17" s="8" t="s">
        <v>124</v>
      </c>
      <c r="H17" s="8"/>
      <c r="I17" s="8" t="s">
        <v>391</v>
      </c>
      <c r="J17" s="9">
        <v>86.98</v>
      </c>
      <c r="K17" s="9"/>
      <c r="L17" s="9">
        <v>1652.62</v>
      </c>
      <c r="M17" s="9">
        <v>129.96</v>
      </c>
      <c r="N17" s="9"/>
      <c r="O17" s="9"/>
      <c r="P17" s="18"/>
    </row>
    <row r="18" ht="102" customHeight="1" spans="1:16">
      <c r="A18" s="6">
        <v>11</v>
      </c>
      <c r="B18" s="8" t="s">
        <v>392</v>
      </c>
      <c r="C18" s="8"/>
      <c r="D18" s="7" t="s">
        <v>393</v>
      </c>
      <c r="E18" s="7" t="s">
        <v>394</v>
      </c>
      <c r="F18" s="7"/>
      <c r="G18" s="8" t="s">
        <v>124</v>
      </c>
      <c r="H18" s="8"/>
      <c r="I18" s="8" t="s">
        <v>395</v>
      </c>
      <c r="J18" s="9">
        <v>20.16</v>
      </c>
      <c r="K18" s="9"/>
      <c r="L18" s="9">
        <v>1008</v>
      </c>
      <c r="M18" s="9">
        <v>393</v>
      </c>
      <c r="N18" s="9"/>
      <c r="O18" s="9"/>
      <c r="P18" s="18"/>
    </row>
    <row r="19" ht="66" customHeight="1" spans="1:16">
      <c r="A19" s="6">
        <v>12</v>
      </c>
      <c r="B19" s="8" t="s">
        <v>396</v>
      </c>
      <c r="C19" s="8"/>
      <c r="D19" s="7" t="s">
        <v>397</v>
      </c>
      <c r="E19" s="7" t="s">
        <v>398</v>
      </c>
      <c r="F19" s="7"/>
      <c r="G19" s="8" t="s">
        <v>124</v>
      </c>
      <c r="H19" s="8"/>
      <c r="I19" s="8" t="s">
        <v>399</v>
      </c>
      <c r="J19" s="9">
        <v>8.4</v>
      </c>
      <c r="K19" s="9"/>
      <c r="L19" s="9">
        <v>7442.4</v>
      </c>
      <c r="M19" s="9">
        <v>3056.7</v>
      </c>
      <c r="N19" s="9"/>
      <c r="O19" s="9"/>
      <c r="P19" s="18"/>
    </row>
    <row r="20" ht="165" customHeight="1" spans="1:16">
      <c r="A20" s="6">
        <v>13</v>
      </c>
      <c r="B20" s="8" t="s">
        <v>400</v>
      </c>
      <c r="C20" s="8"/>
      <c r="D20" s="7" t="s">
        <v>401</v>
      </c>
      <c r="E20" s="7" t="s">
        <v>402</v>
      </c>
      <c r="F20" s="7"/>
      <c r="G20" s="8" t="s">
        <v>119</v>
      </c>
      <c r="H20" s="8"/>
      <c r="I20" s="8" t="s">
        <v>403</v>
      </c>
      <c r="J20" s="9">
        <v>10.31</v>
      </c>
      <c r="K20" s="9"/>
      <c r="L20" s="9">
        <v>24017.25</v>
      </c>
      <c r="M20" s="9">
        <v>13930.47</v>
      </c>
      <c r="N20" s="9"/>
      <c r="O20" s="9"/>
      <c r="P20" s="18"/>
    </row>
    <row r="21" ht="102" customHeight="1" spans="1:16">
      <c r="A21" s="6">
        <v>14</v>
      </c>
      <c r="B21" s="8" t="s">
        <v>404</v>
      </c>
      <c r="C21" s="8"/>
      <c r="D21" s="7" t="s">
        <v>405</v>
      </c>
      <c r="E21" s="7" t="s">
        <v>406</v>
      </c>
      <c r="F21" s="7"/>
      <c r="G21" s="8" t="s">
        <v>119</v>
      </c>
      <c r="H21" s="8"/>
      <c r="I21" s="8" t="s">
        <v>407</v>
      </c>
      <c r="J21" s="9">
        <v>4.12</v>
      </c>
      <c r="K21" s="9"/>
      <c r="L21" s="9">
        <v>29104.22</v>
      </c>
      <c r="M21" s="9">
        <v>5156.81</v>
      </c>
      <c r="N21" s="9"/>
      <c r="O21" s="9"/>
      <c r="P21" s="18"/>
    </row>
    <row r="22" ht="18" customHeight="1" spans="1:16">
      <c r="A22" s="26"/>
      <c r="B22" s="8"/>
      <c r="C22" s="8"/>
      <c r="D22" s="7" t="s">
        <v>129</v>
      </c>
      <c r="E22" s="27"/>
      <c r="F22" s="27"/>
      <c r="G22" s="7"/>
      <c r="H22" s="7"/>
      <c r="I22" s="8"/>
      <c r="J22" s="7"/>
      <c r="K22" s="7"/>
      <c r="L22" s="9">
        <v>242015.2</v>
      </c>
      <c r="M22" s="9">
        <v>35649.89</v>
      </c>
      <c r="N22" s="9"/>
      <c r="O22" s="9"/>
      <c r="P22" s="18"/>
    </row>
    <row r="23" ht="18" customHeight="1" spans="1:16">
      <c r="A23" s="26"/>
      <c r="B23" s="8"/>
      <c r="C23" s="8"/>
      <c r="D23" s="7" t="s">
        <v>347</v>
      </c>
      <c r="E23" s="27"/>
      <c r="F23" s="27"/>
      <c r="G23" s="7"/>
      <c r="H23" s="7"/>
      <c r="I23" s="8"/>
      <c r="J23" s="7"/>
      <c r="K23" s="7"/>
      <c r="L23" s="9"/>
      <c r="M23" s="9"/>
      <c r="N23" s="9"/>
      <c r="O23" s="9"/>
      <c r="P23" s="18"/>
    </row>
    <row r="24" ht="84" customHeight="1" spans="1:16">
      <c r="A24" s="6">
        <v>15</v>
      </c>
      <c r="B24" s="8" t="s">
        <v>408</v>
      </c>
      <c r="C24" s="8"/>
      <c r="D24" s="7" t="s">
        <v>409</v>
      </c>
      <c r="E24" s="7" t="s">
        <v>410</v>
      </c>
      <c r="F24" s="7"/>
      <c r="G24" s="8" t="s">
        <v>354</v>
      </c>
      <c r="H24" s="8"/>
      <c r="I24" s="8" t="s">
        <v>411</v>
      </c>
      <c r="J24" s="9">
        <v>183.99</v>
      </c>
      <c r="K24" s="9"/>
      <c r="L24" s="9">
        <v>10487.43</v>
      </c>
      <c r="M24" s="9">
        <v>1043.1</v>
      </c>
      <c r="N24" s="9"/>
      <c r="O24" s="9"/>
      <c r="P24" s="18"/>
    </row>
    <row r="25" ht="93" customHeight="1" spans="1:16">
      <c r="A25" s="6">
        <v>16</v>
      </c>
      <c r="B25" s="8" t="s">
        <v>412</v>
      </c>
      <c r="C25" s="8"/>
      <c r="D25" s="7" t="s">
        <v>413</v>
      </c>
      <c r="E25" s="7" t="s">
        <v>414</v>
      </c>
      <c r="F25" s="7"/>
      <c r="G25" s="8" t="s">
        <v>354</v>
      </c>
      <c r="H25" s="8"/>
      <c r="I25" s="8" t="s">
        <v>99</v>
      </c>
      <c r="J25" s="9">
        <v>239.87</v>
      </c>
      <c r="K25" s="9"/>
      <c r="L25" s="9">
        <v>1918.96</v>
      </c>
      <c r="M25" s="9">
        <v>176.64</v>
      </c>
      <c r="N25" s="9"/>
      <c r="O25" s="9"/>
      <c r="P25" s="18"/>
    </row>
    <row r="26" ht="93" customHeight="1" spans="1:16">
      <c r="A26" s="6">
        <v>17</v>
      </c>
      <c r="B26" s="8" t="s">
        <v>415</v>
      </c>
      <c r="C26" s="8"/>
      <c r="D26" s="7" t="s">
        <v>416</v>
      </c>
      <c r="E26" s="7" t="s">
        <v>417</v>
      </c>
      <c r="F26" s="7"/>
      <c r="G26" s="8" t="s">
        <v>354</v>
      </c>
      <c r="H26" s="8"/>
      <c r="I26" s="8" t="s">
        <v>418</v>
      </c>
      <c r="J26" s="9">
        <v>239.87</v>
      </c>
      <c r="K26" s="9"/>
      <c r="L26" s="9">
        <v>5517.01</v>
      </c>
      <c r="M26" s="9">
        <v>507.84</v>
      </c>
      <c r="N26" s="9"/>
      <c r="O26" s="9"/>
      <c r="P26" s="18"/>
    </row>
    <row r="27" ht="102" customHeight="1" spans="1:16">
      <c r="A27" s="6">
        <v>18</v>
      </c>
      <c r="B27" s="8" t="s">
        <v>419</v>
      </c>
      <c r="C27" s="8"/>
      <c r="D27" s="7" t="s">
        <v>420</v>
      </c>
      <c r="E27" s="7" t="s">
        <v>421</v>
      </c>
      <c r="F27" s="7"/>
      <c r="G27" s="8" t="s">
        <v>354</v>
      </c>
      <c r="H27" s="8"/>
      <c r="I27" s="8" t="s">
        <v>422</v>
      </c>
      <c r="J27" s="9">
        <v>217.76</v>
      </c>
      <c r="K27" s="9"/>
      <c r="L27" s="9">
        <v>7403.84</v>
      </c>
      <c r="M27" s="9">
        <v>649.74</v>
      </c>
      <c r="N27" s="9"/>
      <c r="O27" s="9"/>
      <c r="P27" s="18"/>
    </row>
    <row r="28" ht="66" customHeight="1" spans="1:16">
      <c r="A28" s="6">
        <v>19</v>
      </c>
      <c r="B28" s="8" t="s">
        <v>423</v>
      </c>
      <c r="C28" s="8"/>
      <c r="D28" s="7" t="s">
        <v>424</v>
      </c>
      <c r="E28" s="7" t="s">
        <v>425</v>
      </c>
      <c r="F28" s="7"/>
      <c r="G28" s="8" t="s">
        <v>124</v>
      </c>
      <c r="H28" s="8"/>
      <c r="I28" s="8" t="s">
        <v>426</v>
      </c>
      <c r="J28" s="9">
        <v>8.56</v>
      </c>
      <c r="K28" s="9"/>
      <c r="L28" s="9">
        <v>1044.32</v>
      </c>
      <c r="M28" s="9">
        <v>420.9</v>
      </c>
      <c r="N28" s="9"/>
      <c r="O28" s="9"/>
      <c r="P28" s="18"/>
    </row>
    <row r="29" ht="165" customHeight="1" spans="1:16">
      <c r="A29" s="6">
        <v>20</v>
      </c>
      <c r="B29" s="8" t="s">
        <v>427</v>
      </c>
      <c r="C29" s="8"/>
      <c r="D29" s="7" t="s">
        <v>428</v>
      </c>
      <c r="E29" s="7" t="s">
        <v>429</v>
      </c>
      <c r="F29" s="7"/>
      <c r="G29" s="8" t="s">
        <v>119</v>
      </c>
      <c r="H29" s="8"/>
      <c r="I29" s="8" t="s">
        <v>430</v>
      </c>
      <c r="J29" s="9">
        <v>24.36</v>
      </c>
      <c r="K29" s="9"/>
      <c r="L29" s="9">
        <v>18859.02</v>
      </c>
      <c r="M29" s="9">
        <v>6247.63</v>
      </c>
      <c r="N29" s="9"/>
      <c r="O29" s="9"/>
      <c r="P29" s="18"/>
    </row>
    <row r="30" ht="102" customHeight="1" spans="1:16">
      <c r="A30" s="6">
        <v>21</v>
      </c>
      <c r="B30" s="8" t="s">
        <v>431</v>
      </c>
      <c r="C30" s="8"/>
      <c r="D30" s="7" t="s">
        <v>405</v>
      </c>
      <c r="E30" s="7" t="s">
        <v>406</v>
      </c>
      <c r="F30" s="7"/>
      <c r="G30" s="8" t="s">
        <v>119</v>
      </c>
      <c r="H30" s="8"/>
      <c r="I30" s="8" t="s">
        <v>432</v>
      </c>
      <c r="J30" s="9">
        <v>4.12</v>
      </c>
      <c r="K30" s="9"/>
      <c r="L30" s="9">
        <v>9672.69</v>
      </c>
      <c r="M30" s="9">
        <v>1713.85</v>
      </c>
      <c r="N30" s="9"/>
      <c r="O30" s="9"/>
      <c r="P30" s="18"/>
    </row>
    <row r="31" ht="18" customHeight="1" spans="1:16">
      <c r="A31" s="26"/>
      <c r="B31" s="8"/>
      <c r="C31" s="8"/>
      <c r="D31" s="7" t="s">
        <v>129</v>
      </c>
      <c r="E31" s="27"/>
      <c r="F31" s="27"/>
      <c r="G31" s="7"/>
      <c r="H31" s="7"/>
      <c r="I31" s="8"/>
      <c r="J31" s="7"/>
      <c r="K31" s="7"/>
      <c r="L31" s="9">
        <v>54903.27</v>
      </c>
      <c r="M31" s="9">
        <v>10759.7</v>
      </c>
      <c r="N31" s="9"/>
      <c r="O31" s="9"/>
      <c r="P31" s="18"/>
    </row>
    <row r="32" ht="18" customHeight="1" spans="1:16">
      <c r="A32" s="26"/>
      <c r="B32" s="8"/>
      <c r="C32" s="8"/>
      <c r="D32" s="7" t="s">
        <v>348</v>
      </c>
      <c r="E32" s="27"/>
      <c r="F32" s="27"/>
      <c r="G32" s="7"/>
      <c r="H32" s="7"/>
      <c r="I32" s="8"/>
      <c r="J32" s="7"/>
      <c r="K32" s="7"/>
      <c r="L32" s="9"/>
      <c r="M32" s="9"/>
      <c r="N32" s="9"/>
      <c r="O32" s="9"/>
      <c r="P32" s="18"/>
    </row>
    <row r="33" ht="156" customHeight="1" spans="1:16">
      <c r="A33" s="6">
        <v>22</v>
      </c>
      <c r="B33" s="8" t="s">
        <v>433</v>
      </c>
      <c r="C33" s="8"/>
      <c r="D33" s="7" t="s">
        <v>434</v>
      </c>
      <c r="E33" s="7" t="s">
        <v>435</v>
      </c>
      <c r="F33" s="7"/>
      <c r="G33" s="8" t="s">
        <v>119</v>
      </c>
      <c r="H33" s="8"/>
      <c r="I33" s="8" t="s">
        <v>436</v>
      </c>
      <c r="J33" s="9">
        <v>400.81</v>
      </c>
      <c r="K33" s="9"/>
      <c r="L33" s="9">
        <v>40357.56</v>
      </c>
      <c r="M33" s="9">
        <v>2326.95</v>
      </c>
      <c r="N33" s="9"/>
      <c r="O33" s="9"/>
      <c r="P33" s="18"/>
    </row>
    <row r="34" ht="210" customHeight="1" spans="1:16">
      <c r="A34" s="6">
        <v>23</v>
      </c>
      <c r="B34" s="8" t="s">
        <v>437</v>
      </c>
      <c r="C34" s="8"/>
      <c r="D34" s="7" t="s">
        <v>438</v>
      </c>
      <c r="E34" s="7" t="s">
        <v>439</v>
      </c>
      <c r="F34" s="7"/>
      <c r="G34" s="8" t="s">
        <v>440</v>
      </c>
      <c r="H34" s="8"/>
      <c r="I34" s="8" t="s">
        <v>27</v>
      </c>
      <c r="J34" s="9">
        <v>3900.46</v>
      </c>
      <c r="K34" s="9"/>
      <c r="L34" s="9">
        <v>11701.38</v>
      </c>
      <c r="M34" s="9">
        <v>557.01</v>
      </c>
      <c r="N34" s="9"/>
      <c r="O34" s="9">
        <v>14.31</v>
      </c>
      <c r="P34" s="18"/>
    </row>
    <row r="35" ht="210" customHeight="1" spans="1:16">
      <c r="A35" s="6">
        <v>24</v>
      </c>
      <c r="B35" s="8" t="s">
        <v>441</v>
      </c>
      <c r="C35" s="8"/>
      <c r="D35" s="7" t="s">
        <v>442</v>
      </c>
      <c r="E35" s="7" t="s">
        <v>443</v>
      </c>
      <c r="F35" s="7"/>
      <c r="G35" s="8" t="s">
        <v>440</v>
      </c>
      <c r="H35" s="8"/>
      <c r="I35" s="8" t="s">
        <v>27</v>
      </c>
      <c r="J35" s="9">
        <v>3016.46</v>
      </c>
      <c r="K35" s="9"/>
      <c r="L35" s="9">
        <v>9049.38</v>
      </c>
      <c r="M35" s="9">
        <v>557.01</v>
      </c>
      <c r="N35" s="9"/>
      <c r="O35" s="9">
        <v>14.31</v>
      </c>
      <c r="P35" s="18"/>
    </row>
    <row r="36" ht="66" customHeight="1" spans="1:16">
      <c r="A36" s="6">
        <v>25</v>
      </c>
      <c r="B36" s="8" t="s">
        <v>444</v>
      </c>
      <c r="C36" s="8"/>
      <c r="D36" s="7" t="s">
        <v>445</v>
      </c>
      <c r="E36" s="7" t="s">
        <v>446</v>
      </c>
      <c r="F36" s="7"/>
      <c r="G36" s="8" t="s">
        <v>124</v>
      </c>
      <c r="H36" s="8"/>
      <c r="I36" s="8" t="s">
        <v>375</v>
      </c>
      <c r="J36" s="9">
        <v>1010.87</v>
      </c>
      <c r="K36" s="9"/>
      <c r="L36" s="9">
        <v>12130.44</v>
      </c>
      <c r="M36" s="9">
        <v>250.56</v>
      </c>
      <c r="N36" s="9"/>
      <c r="O36" s="9"/>
      <c r="P36" s="18"/>
    </row>
    <row r="37" ht="66" customHeight="1" spans="1:16">
      <c r="A37" s="6">
        <v>26</v>
      </c>
      <c r="B37" s="8" t="s">
        <v>447</v>
      </c>
      <c r="C37" s="8"/>
      <c r="D37" s="7" t="s">
        <v>424</v>
      </c>
      <c r="E37" s="7" t="s">
        <v>425</v>
      </c>
      <c r="F37" s="7"/>
      <c r="G37" s="8" t="s">
        <v>124</v>
      </c>
      <c r="H37" s="8"/>
      <c r="I37" s="8" t="s">
        <v>375</v>
      </c>
      <c r="J37" s="9">
        <v>8.56</v>
      </c>
      <c r="K37" s="9"/>
      <c r="L37" s="9">
        <v>102.72</v>
      </c>
      <c r="M37" s="9">
        <v>41.4</v>
      </c>
      <c r="N37" s="9"/>
      <c r="O37" s="9"/>
      <c r="P37" s="18"/>
    </row>
    <row r="38" ht="165" customHeight="1" spans="1:16">
      <c r="A38" s="6">
        <v>27</v>
      </c>
      <c r="B38" s="8" t="s">
        <v>448</v>
      </c>
      <c r="C38" s="8"/>
      <c r="D38" s="7" t="s">
        <v>428</v>
      </c>
      <c r="E38" s="7" t="s">
        <v>429</v>
      </c>
      <c r="F38" s="7"/>
      <c r="G38" s="8" t="s">
        <v>119</v>
      </c>
      <c r="H38" s="8"/>
      <c r="I38" s="8" t="s">
        <v>449</v>
      </c>
      <c r="J38" s="9">
        <v>24.36</v>
      </c>
      <c r="K38" s="9"/>
      <c r="L38" s="9">
        <v>42246.09</v>
      </c>
      <c r="M38" s="9">
        <v>13995.32</v>
      </c>
      <c r="N38" s="9"/>
      <c r="O38" s="9"/>
      <c r="P38" s="18"/>
    </row>
    <row r="39" ht="165" customHeight="1" spans="1:16">
      <c r="A39" s="6">
        <v>28</v>
      </c>
      <c r="B39" s="8" t="s">
        <v>450</v>
      </c>
      <c r="C39" s="8"/>
      <c r="D39" s="7" t="s">
        <v>451</v>
      </c>
      <c r="E39" s="7" t="s">
        <v>452</v>
      </c>
      <c r="F39" s="7"/>
      <c r="G39" s="8" t="s">
        <v>119</v>
      </c>
      <c r="H39" s="8"/>
      <c r="I39" s="8" t="s">
        <v>367</v>
      </c>
      <c r="J39" s="9">
        <v>70.56</v>
      </c>
      <c r="K39" s="9"/>
      <c r="L39" s="9">
        <v>1058.4</v>
      </c>
      <c r="M39" s="9">
        <v>80.7</v>
      </c>
      <c r="N39" s="9"/>
      <c r="O39" s="9"/>
      <c r="P39" s="18"/>
    </row>
    <row r="40" ht="165" customHeight="1" spans="1:16">
      <c r="A40" s="6">
        <v>29</v>
      </c>
      <c r="B40" s="8" t="s">
        <v>453</v>
      </c>
      <c r="C40" s="8"/>
      <c r="D40" s="7" t="s">
        <v>454</v>
      </c>
      <c r="E40" s="7" t="s">
        <v>455</v>
      </c>
      <c r="F40" s="7"/>
      <c r="G40" s="8" t="s">
        <v>119</v>
      </c>
      <c r="H40" s="8"/>
      <c r="I40" s="8" t="s">
        <v>456</v>
      </c>
      <c r="J40" s="9">
        <v>163.68</v>
      </c>
      <c r="K40" s="9"/>
      <c r="L40" s="9">
        <v>1730.1</v>
      </c>
      <c r="M40" s="9">
        <v>107.39</v>
      </c>
      <c r="N40" s="9"/>
      <c r="O40" s="9"/>
      <c r="P40" s="18"/>
    </row>
    <row r="41" ht="165" customHeight="1" spans="1:16">
      <c r="A41" s="6">
        <v>30</v>
      </c>
      <c r="B41" s="8" t="s">
        <v>457</v>
      </c>
      <c r="C41" s="8"/>
      <c r="D41" s="7" t="s">
        <v>458</v>
      </c>
      <c r="E41" s="7" t="s">
        <v>459</v>
      </c>
      <c r="F41" s="7"/>
      <c r="G41" s="8" t="s">
        <v>119</v>
      </c>
      <c r="H41" s="8"/>
      <c r="I41" s="8" t="s">
        <v>460</v>
      </c>
      <c r="J41" s="9">
        <v>168.54</v>
      </c>
      <c r="K41" s="9"/>
      <c r="L41" s="9">
        <v>5005.64</v>
      </c>
      <c r="M41" s="9">
        <v>336.8</v>
      </c>
      <c r="N41" s="9"/>
      <c r="O41" s="9">
        <v>2.38</v>
      </c>
      <c r="P41" s="18"/>
    </row>
    <row r="42" ht="165" customHeight="1" spans="1:16">
      <c r="A42" s="6">
        <v>31</v>
      </c>
      <c r="B42" s="8" t="s">
        <v>461</v>
      </c>
      <c r="C42" s="8"/>
      <c r="D42" s="7" t="s">
        <v>462</v>
      </c>
      <c r="E42" s="7" t="s">
        <v>463</v>
      </c>
      <c r="F42" s="7"/>
      <c r="G42" s="8" t="s">
        <v>119</v>
      </c>
      <c r="H42" s="8"/>
      <c r="I42" s="8" t="s">
        <v>464</v>
      </c>
      <c r="J42" s="9">
        <v>269.1</v>
      </c>
      <c r="K42" s="9"/>
      <c r="L42" s="9">
        <v>5320.11</v>
      </c>
      <c r="M42" s="9">
        <v>327.39</v>
      </c>
      <c r="N42" s="9"/>
      <c r="O42" s="9">
        <v>3.16</v>
      </c>
      <c r="P42" s="18"/>
    </row>
    <row r="43" ht="102" customHeight="1" spans="1:16">
      <c r="A43" s="6">
        <v>32</v>
      </c>
      <c r="B43" s="8" t="s">
        <v>465</v>
      </c>
      <c r="C43" s="8"/>
      <c r="D43" s="7" t="s">
        <v>466</v>
      </c>
      <c r="E43" s="7" t="s">
        <v>467</v>
      </c>
      <c r="F43" s="7"/>
      <c r="G43" s="8" t="s">
        <v>119</v>
      </c>
      <c r="H43" s="8"/>
      <c r="I43" s="8" t="s">
        <v>468</v>
      </c>
      <c r="J43" s="9">
        <v>2.75</v>
      </c>
      <c r="K43" s="9"/>
      <c r="L43" s="9">
        <v>9543.46</v>
      </c>
      <c r="M43" s="9">
        <v>2151.62</v>
      </c>
      <c r="N43" s="9"/>
      <c r="O43" s="9"/>
      <c r="P43" s="18"/>
    </row>
    <row r="44" ht="102" customHeight="1" spans="1:16">
      <c r="A44" s="6">
        <v>33</v>
      </c>
      <c r="B44" s="8" t="s">
        <v>469</v>
      </c>
      <c r="C44" s="8"/>
      <c r="D44" s="7" t="s">
        <v>405</v>
      </c>
      <c r="E44" s="7" t="s">
        <v>406</v>
      </c>
      <c r="F44" s="7"/>
      <c r="G44" s="8" t="s">
        <v>119</v>
      </c>
      <c r="H44" s="8"/>
      <c r="I44" s="8" t="s">
        <v>470</v>
      </c>
      <c r="J44" s="9">
        <v>4.12</v>
      </c>
      <c r="K44" s="9"/>
      <c r="L44" s="9">
        <v>13108.56</v>
      </c>
      <c r="M44" s="9">
        <v>2322.63</v>
      </c>
      <c r="N44" s="9"/>
      <c r="O44" s="9"/>
      <c r="P44" s="18"/>
    </row>
    <row r="45" ht="93" customHeight="1" spans="1:16">
      <c r="A45" s="6">
        <v>34</v>
      </c>
      <c r="B45" s="8" t="s">
        <v>471</v>
      </c>
      <c r="C45" s="8"/>
      <c r="D45" s="7" t="s">
        <v>472</v>
      </c>
      <c r="E45" s="7" t="s">
        <v>473</v>
      </c>
      <c r="F45" s="7"/>
      <c r="G45" s="8" t="s">
        <v>119</v>
      </c>
      <c r="H45" s="8"/>
      <c r="I45" s="8" t="s">
        <v>474</v>
      </c>
      <c r="J45" s="9">
        <v>21.18</v>
      </c>
      <c r="K45" s="9"/>
      <c r="L45" s="9">
        <v>1068.11</v>
      </c>
      <c r="M45" s="9">
        <v>40.85</v>
      </c>
      <c r="N45" s="9"/>
      <c r="O45" s="9"/>
      <c r="P45" s="18"/>
    </row>
    <row r="46" ht="102" customHeight="1" spans="1:16">
      <c r="A46" s="6">
        <v>35</v>
      </c>
      <c r="B46" s="8" t="s">
        <v>475</v>
      </c>
      <c r="C46" s="8"/>
      <c r="D46" s="7" t="s">
        <v>476</v>
      </c>
      <c r="E46" s="7" t="s">
        <v>477</v>
      </c>
      <c r="F46" s="7"/>
      <c r="G46" s="8" t="s">
        <v>119</v>
      </c>
      <c r="H46" s="8"/>
      <c r="I46" s="8" t="s">
        <v>478</v>
      </c>
      <c r="J46" s="9">
        <v>106.38</v>
      </c>
      <c r="K46" s="9"/>
      <c r="L46" s="9">
        <v>10019.93</v>
      </c>
      <c r="M46" s="9">
        <v>313.65</v>
      </c>
      <c r="N46" s="9"/>
      <c r="O46" s="9">
        <v>50.86</v>
      </c>
      <c r="P46" s="18"/>
    </row>
    <row r="47" ht="102" customHeight="1" spans="1:16">
      <c r="A47" s="6">
        <v>36</v>
      </c>
      <c r="B47" s="8" t="s">
        <v>479</v>
      </c>
      <c r="C47" s="8"/>
      <c r="D47" s="7" t="s">
        <v>480</v>
      </c>
      <c r="E47" s="7" t="s">
        <v>481</v>
      </c>
      <c r="F47" s="7"/>
      <c r="G47" s="8" t="s">
        <v>119</v>
      </c>
      <c r="H47" s="8"/>
      <c r="I47" s="8" t="s">
        <v>482</v>
      </c>
      <c r="J47" s="9">
        <v>65.16</v>
      </c>
      <c r="K47" s="9"/>
      <c r="L47" s="9">
        <v>16732.44</v>
      </c>
      <c r="M47" s="9">
        <v>1091.36</v>
      </c>
      <c r="N47" s="9"/>
      <c r="O47" s="9">
        <v>138.67</v>
      </c>
      <c r="P47" s="18"/>
    </row>
    <row r="48" ht="102" customHeight="1" spans="1:16">
      <c r="A48" s="6">
        <v>37</v>
      </c>
      <c r="B48" s="8" t="s">
        <v>483</v>
      </c>
      <c r="C48" s="8"/>
      <c r="D48" s="7" t="s">
        <v>484</v>
      </c>
      <c r="E48" s="7" t="s">
        <v>485</v>
      </c>
      <c r="F48" s="7"/>
      <c r="G48" s="8" t="s">
        <v>119</v>
      </c>
      <c r="H48" s="8"/>
      <c r="I48" s="8" t="s">
        <v>486</v>
      </c>
      <c r="J48" s="9">
        <v>230.83</v>
      </c>
      <c r="K48" s="9"/>
      <c r="L48" s="9">
        <v>39010.27</v>
      </c>
      <c r="M48" s="9">
        <v>1499.03</v>
      </c>
      <c r="N48" s="9"/>
      <c r="O48" s="9">
        <v>91.26</v>
      </c>
      <c r="P48" s="18"/>
    </row>
    <row r="49" ht="102" customHeight="1" spans="1:16">
      <c r="A49" s="6">
        <v>38</v>
      </c>
      <c r="B49" s="8" t="s">
        <v>487</v>
      </c>
      <c r="C49" s="8"/>
      <c r="D49" s="7" t="s">
        <v>488</v>
      </c>
      <c r="E49" s="7" t="s">
        <v>489</v>
      </c>
      <c r="F49" s="7"/>
      <c r="G49" s="8" t="s">
        <v>119</v>
      </c>
      <c r="H49" s="8"/>
      <c r="I49" s="8" t="s">
        <v>490</v>
      </c>
      <c r="J49" s="9">
        <v>506.74</v>
      </c>
      <c r="K49" s="9"/>
      <c r="L49" s="9">
        <v>125387.75</v>
      </c>
      <c r="M49" s="9">
        <v>3224.14</v>
      </c>
      <c r="N49" s="9"/>
      <c r="O49" s="9">
        <v>351.36</v>
      </c>
      <c r="P49" s="18"/>
    </row>
    <row r="50" ht="66" customHeight="1" spans="1:16">
      <c r="A50" s="6">
        <v>39</v>
      </c>
      <c r="B50" s="8" t="s">
        <v>491</v>
      </c>
      <c r="C50" s="8"/>
      <c r="D50" s="7" t="s">
        <v>492</v>
      </c>
      <c r="E50" s="7" t="s">
        <v>493</v>
      </c>
      <c r="F50" s="7"/>
      <c r="G50" s="8" t="s">
        <v>124</v>
      </c>
      <c r="H50" s="8"/>
      <c r="I50" s="8" t="s">
        <v>33</v>
      </c>
      <c r="J50" s="9">
        <v>219.3</v>
      </c>
      <c r="K50" s="9"/>
      <c r="L50" s="9">
        <v>1315.8</v>
      </c>
      <c r="M50" s="9">
        <v>464.58</v>
      </c>
      <c r="N50" s="9"/>
      <c r="O50" s="9"/>
      <c r="P50" s="18"/>
    </row>
    <row r="51" ht="66" customHeight="1" spans="1:16">
      <c r="A51" s="6">
        <v>40</v>
      </c>
      <c r="B51" s="8" t="s">
        <v>494</v>
      </c>
      <c r="C51" s="8"/>
      <c r="D51" s="7" t="s">
        <v>495</v>
      </c>
      <c r="E51" s="7" t="s">
        <v>496</v>
      </c>
      <c r="F51" s="7"/>
      <c r="G51" s="8" t="s">
        <v>124</v>
      </c>
      <c r="H51" s="8"/>
      <c r="I51" s="8" t="s">
        <v>137</v>
      </c>
      <c r="J51" s="9">
        <v>284.16</v>
      </c>
      <c r="K51" s="9"/>
      <c r="L51" s="9">
        <v>5114.88</v>
      </c>
      <c r="M51" s="9">
        <v>1963.44</v>
      </c>
      <c r="N51" s="9"/>
      <c r="O51" s="9"/>
      <c r="P51" s="18"/>
    </row>
    <row r="52" ht="66" customHeight="1" spans="1:16">
      <c r="A52" s="6">
        <v>41</v>
      </c>
      <c r="B52" s="8" t="s">
        <v>497</v>
      </c>
      <c r="C52" s="8"/>
      <c r="D52" s="7" t="s">
        <v>498</v>
      </c>
      <c r="E52" s="7" t="s">
        <v>499</v>
      </c>
      <c r="F52" s="7"/>
      <c r="G52" s="8" t="s">
        <v>124</v>
      </c>
      <c r="H52" s="8"/>
      <c r="I52" s="8" t="s">
        <v>375</v>
      </c>
      <c r="J52" s="9">
        <v>612.9</v>
      </c>
      <c r="K52" s="9"/>
      <c r="L52" s="9">
        <v>7354.8</v>
      </c>
      <c r="M52" s="9">
        <v>3070.08</v>
      </c>
      <c r="N52" s="9"/>
      <c r="O52" s="9"/>
      <c r="P52" s="18"/>
    </row>
    <row r="53" ht="66" customHeight="1" spans="1:16">
      <c r="A53" s="6">
        <v>42</v>
      </c>
      <c r="B53" s="8" t="s">
        <v>500</v>
      </c>
      <c r="C53" s="8"/>
      <c r="D53" s="7" t="s">
        <v>501</v>
      </c>
      <c r="E53" s="7" t="s">
        <v>502</v>
      </c>
      <c r="F53" s="7"/>
      <c r="G53" s="8" t="s">
        <v>124</v>
      </c>
      <c r="H53" s="8"/>
      <c r="I53" s="8" t="s">
        <v>33</v>
      </c>
      <c r="J53" s="9">
        <v>1254.33</v>
      </c>
      <c r="K53" s="9"/>
      <c r="L53" s="9">
        <v>7525.98</v>
      </c>
      <c r="M53" s="9">
        <v>2305.8</v>
      </c>
      <c r="N53" s="9"/>
      <c r="O53" s="9"/>
      <c r="P53" s="18"/>
    </row>
    <row r="54" ht="48" customHeight="1" spans="1:16">
      <c r="A54" s="6">
        <v>43</v>
      </c>
      <c r="B54" s="8" t="s">
        <v>503</v>
      </c>
      <c r="C54" s="8"/>
      <c r="D54" s="7" t="s">
        <v>504</v>
      </c>
      <c r="E54" s="7" t="s">
        <v>505</v>
      </c>
      <c r="F54" s="7"/>
      <c r="G54" s="8" t="s">
        <v>506</v>
      </c>
      <c r="H54" s="8"/>
      <c r="I54" s="8" t="s">
        <v>27</v>
      </c>
      <c r="J54" s="9">
        <v>1165.86</v>
      </c>
      <c r="K54" s="9"/>
      <c r="L54" s="9">
        <v>3497.58</v>
      </c>
      <c r="M54" s="9">
        <v>2127.87</v>
      </c>
      <c r="N54" s="9"/>
      <c r="O54" s="9">
        <v>314.37</v>
      </c>
      <c r="P54" s="18"/>
    </row>
    <row r="55" ht="18" customHeight="1" spans="1:16">
      <c r="A55" s="26"/>
      <c r="B55" s="8"/>
      <c r="C55" s="8"/>
      <c r="D55" s="7" t="s">
        <v>129</v>
      </c>
      <c r="E55" s="27"/>
      <c r="F55" s="27"/>
      <c r="G55" s="7"/>
      <c r="H55" s="7"/>
      <c r="I55" s="8"/>
      <c r="J55" s="7"/>
      <c r="K55" s="7"/>
      <c r="L55" s="9">
        <v>368381.38</v>
      </c>
      <c r="M55" s="9">
        <v>39155.58</v>
      </c>
      <c r="N55" s="9"/>
      <c r="O55" s="9">
        <v>980.68</v>
      </c>
      <c r="P55" s="18"/>
    </row>
    <row r="56" ht="18" customHeight="1" spans="1:16">
      <c r="A56" s="26"/>
      <c r="B56" s="8"/>
      <c r="C56" s="8"/>
      <c r="D56" s="7" t="s">
        <v>349</v>
      </c>
      <c r="E56" s="27"/>
      <c r="F56" s="27"/>
      <c r="G56" s="7"/>
      <c r="H56" s="7"/>
      <c r="I56" s="8"/>
      <c r="J56" s="7"/>
      <c r="K56" s="7"/>
      <c r="L56" s="9"/>
      <c r="M56" s="9"/>
      <c r="N56" s="9"/>
      <c r="O56" s="9"/>
      <c r="P56" s="18"/>
    </row>
    <row r="57" ht="111" customHeight="1" spans="1:16">
      <c r="A57" s="6">
        <v>44</v>
      </c>
      <c r="B57" s="8" t="s">
        <v>507</v>
      </c>
      <c r="C57" s="8"/>
      <c r="D57" s="7" t="s">
        <v>508</v>
      </c>
      <c r="E57" s="7" t="s">
        <v>509</v>
      </c>
      <c r="F57" s="7"/>
      <c r="G57" s="8" t="s">
        <v>510</v>
      </c>
      <c r="H57" s="8"/>
      <c r="I57" s="8" t="s">
        <v>22</v>
      </c>
      <c r="J57" s="9">
        <v>16466.35</v>
      </c>
      <c r="K57" s="9"/>
      <c r="L57" s="9">
        <v>16466.35</v>
      </c>
      <c r="M57" s="9">
        <v>7344.3</v>
      </c>
      <c r="N57" s="9"/>
      <c r="O57" s="9"/>
      <c r="P57" s="18"/>
    </row>
    <row r="58" ht="18" customHeight="1" spans="1:16">
      <c r="A58" s="26"/>
      <c r="B58" s="8"/>
      <c r="C58" s="8"/>
      <c r="D58" s="7" t="s">
        <v>129</v>
      </c>
      <c r="E58" s="27"/>
      <c r="F58" s="27"/>
      <c r="G58" s="7"/>
      <c r="H58" s="7"/>
      <c r="I58" s="8"/>
      <c r="J58" s="7"/>
      <c r="K58" s="7"/>
      <c r="L58" s="9">
        <v>16466.35</v>
      </c>
      <c r="M58" s="9">
        <v>7344.3</v>
      </c>
      <c r="N58" s="9"/>
      <c r="O58" s="9"/>
      <c r="P58" s="18"/>
    </row>
    <row r="59" ht="18" customHeight="1" spans="1:16">
      <c r="A59" s="10" t="s">
        <v>245</v>
      </c>
      <c r="B59" s="11"/>
      <c r="C59" s="11"/>
      <c r="D59" s="11"/>
      <c r="E59" s="11"/>
      <c r="F59" s="11"/>
      <c r="G59" s="11"/>
      <c r="H59" s="11"/>
      <c r="I59" s="11"/>
      <c r="J59" s="11"/>
      <c r="K59" s="11"/>
      <c r="L59" s="22">
        <v>681766.2</v>
      </c>
      <c r="M59" s="22">
        <v>92909.47</v>
      </c>
      <c r="N59" s="22"/>
      <c r="O59" s="22">
        <v>980.68</v>
      </c>
      <c r="P59" s="20"/>
    </row>
    <row r="60" ht="18.75" customHeight="1" spans="1:16">
      <c r="A60" s="12"/>
      <c r="B60" s="12"/>
      <c r="C60" s="13"/>
      <c r="D60" s="13"/>
      <c r="E60" s="13"/>
      <c r="F60" s="14"/>
      <c r="G60" s="14"/>
      <c r="H60" s="12"/>
      <c r="I60" s="12"/>
      <c r="J60" s="12"/>
      <c r="K60" s="15"/>
      <c r="L60" s="15"/>
      <c r="M60" s="15"/>
      <c r="N60" s="15" t="s">
        <v>246</v>
      </c>
      <c r="O60" s="15"/>
      <c r="P60" s="15"/>
    </row>
  </sheetData>
  <mergeCells count="285">
    <mergeCell ref="A1:M1"/>
    <mergeCell ref="N1:P1"/>
    <mergeCell ref="A2:P2"/>
    <mergeCell ref="A3:G3"/>
    <mergeCell ref="H3:M3"/>
    <mergeCell ref="N3:P3"/>
    <mergeCell ref="J4:P4"/>
    <mergeCell ref="M5:P5"/>
    <mergeCell ref="M6:N6"/>
    <mergeCell ref="B7:C7"/>
    <mergeCell ref="E7:F7"/>
    <mergeCell ref="G7:H7"/>
    <mergeCell ref="J7:K7"/>
    <mergeCell ref="M7:N7"/>
    <mergeCell ref="B8:C8"/>
    <mergeCell ref="E8:F8"/>
    <mergeCell ref="G8:H8"/>
    <mergeCell ref="J8:K8"/>
    <mergeCell ref="M8:N8"/>
    <mergeCell ref="B9:C9"/>
    <mergeCell ref="E9:F9"/>
    <mergeCell ref="G9:H9"/>
    <mergeCell ref="J9:K9"/>
    <mergeCell ref="M9:N9"/>
    <mergeCell ref="B10:C10"/>
    <mergeCell ref="E10:F10"/>
    <mergeCell ref="G10:H10"/>
    <mergeCell ref="J10:K10"/>
    <mergeCell ref="M10:N10"/>
    <mergeCell ref="B11:C11"/>
    <mergeCell ref="E11:F11"/>
    <mergeCell ref="G11:H11"/>
    <mergeCell ref="J11:K11"/>
    <mergeCell ref="M11:N11"/>
    <mergeCell ref="B12:C12"/>
    <mergeCell ref="E12:F12"/>
    <mergeCell ref="G12:H12"/>
    <mergeCell ref="J12:K12"/>
    <mergeCell ref="M12:N12"/>
    <mergeCell ref="B13:C13"/>
    <mergeCell ref="E13:F13"/>
    <mergeCell ref="G13:H13"/>
    <mergeCell ref="J13:K13"/>
    <mergeCell ref="M13:N13"/>
    <mergeCell ref="B14:C14"/>
    <mergeCell ref="E14:F14"/>
    <mergeCell ref="G14:H14"/>
    <mergeCell ref="J14:K14"/>
    <mergeCell ref="M14:N14"/>
    <mergeCell ref="B15:C15"/>
    <mergeCell ref="E15:F15"/>
    <mergeCell ref="G15:H15"/>
    <mergeCell ref="J15:K15"/>
    <mergeCell ref="M15:N15"/>
    <mergeCell ref="B16:C16"/>
    <mergeCell ref="E16:F16"/>
    <mergeCell ref="G16:H16"/>
    <mergeCell ref="J16:K16"/>
    <mergeCell ref="M16:N16"/>
    <mergeCell ref="B17:C17"/>
    <mergeCell ref="E17:F17"/>
    <mergeCell ref="G17:H17"/>
    <mergeCell ref="J17:K17"/>
    <mergeCell ref="M17:N17"/>
    <mergeCell ref="B18:C18"/>
    <mergeCell ref="E18:F18"/>
    <mergeCell ref="G18:H18"/>
    <mergeCell ref="J18:K18"/>
    <mergeCell ref="M18:N18"/>
    <mergeCell ref="B19:C19"/>
    <mergeCell ref="E19:F19"/>
    <mergeCell ref="G19:H19"/>
    <mergeCell ref="J19:K19"/>
    <mergeCell ref="M19:N19"/>
    <mergeCell ref="B20:C20"/>
    <mergeCell ref="E20:F20"/>
    <mergeCell ref="G20:H20"/>
    <mergeCell ref="J20:K20"/>
    <mergeCell ref="M20:N20"/>
    <mergeCell ref="B21:C21"/>
    <mergeCell ref="E21:F21"/>
    <mergeCell ref="G21:H21"/>
    <mergeCell ref="J21:K21"/>
    <mergeCell ref="M21:N21"/>
    <mergeCell ref="B22:C22"/>
    <mergeCell ref="E22:F22"/>
    <mergeCell ref="G22:H22"/>
    <mergeCell ref="J22:K22"/>
    <mergeCell ref="M22:N22"/>
    <mergeCell ref="B23:C23"/>
    <mergeCell ref="E23:F23"/>
    <mergeCell ref="G23:H23"/>
    <mergeCell ref="J23:K23"/>
    <mergeCell ref="M23:N23"/>
    <mergeCell ref="B24:C24"/>
    <mergeCell ref="E24:F24"/>
    <mergeCell ref="G24:H24"/>
    <mergeCell ref="J24:K24"/>
    <mergeCell ref="M24:N24"/>
    <mergeCell ref="B25:C25"/>
    <mergeCell ref="E25:F25"/>
    <mergeCell ref="G25:H25"/>
    <mergeCell ref="J25:K25"/>
    <mergeCell ref="M25:N25"/>
    <mergeCell ref="B26:C26"/>
    <mergeCell ref="E26:F26"/>
    <mergeCell ref="G26:H26"/>
    <mergeCell ref="J26:K26"/>
    <mergeCell ref="M26:N26"/>
    <mergeCell ref="B27:C27"/>
    <mergeCell ref="E27:F27"/>
    <mergeCell ref="G27:H27"/>
    <mergeCell ref="J27:K27"/>
    <mergeCell ref="M27:N27"/>
    <mergeCell ref="B28:C28"/>
    <mergeCell ref="E28:F28"/>
    <mergeCell ref="G28:H28"/>
    <mergeCell ref="J28:K28"/>
    <mergeCell ref="M28:N28"/>
    <mergeCell ref="B29:C29"/>
    <mergeCell ref="E29:F29"/>
    <mergeCell ref="G29:H29"/>
    <mergeCell ref="J29:K29"/>
    <mergeCell ref="M29:N29"/>
    <mergeCell ref="B30:C30"/>
    <mergeCell ref="E30:F30"/>
    <mergeCell ref="G30:H30"/>
    <mergeCell ref="J30:K30"/>
    <mergeCell ref="M30:N30"/>
    <mergeCell ref="B31:C31"/>
    <mergeCell ref="E31:F31"/>
    <mergeCell ref="G31:H31"/>
    <mergeCell ref="J31:K31"/>
    <mergeCell ref="M31:N31"/>
    <mergeCell ref="B32:C32"/>
    <mergeCell ref="E32:F32"/>
    <mergeCell ref="G32:H32"/>
    <mergeCell ref="J32:K32"/>
    <mergeCell ref="M32:N32"/>
    <mergeCell ref="B33:C33"/>
    <mergeCell ref="E33:F33"/>
    <mergeCell ref="G33:H33"/>
    <mergeCell ref="J33:K33"/>
    <mergeCell ref="M33:N33"/>
    <mergeCell ref="B34:C34"/>
    <mergeCell ref="E34:F34"/>
    <mergeCell ref="G34:H34"/>
    <mergeCell ref="J34:K34"/>
    <mergeCell ref="M34:N34"/>
    <mergeCell ref="B35:C35"/>
    <mergeCell ref="E35:F35"/>
    <mergeCell ref="G35:H35"/>
    <mergeCell ref="J35:K35"/>
    <mergeCell ref="M35:N35"/>
    <mergeCell ref="B36:C36"/>
    <mergeCell ref="E36:F36"/>
    <mergeCell ref="G36:H36"/>
    <mergeCell ref="J36:K36"/>
    <mergeCell ref="M36:N36"/>
    <mergeCell ref="B37:C37"/>
    <mergeCell ref="E37:F37"/>
    <mergeCell ref="G37:H37"/>
    <mergeCell ref="J37:K37"/>
    <mergeCell ref="M37:N37"/>
    <mergeCell ref="B38:C38"/>
    <mergeCell ref="E38:F38"/>
    <mergeCell ref="G38:H38"/>
    <mergeCell ref="J38:K38"/>
    <mergeCell ref="M38:N38"/>
    <mergeCell ref="B39:C39"/>
    <mergeCell ref="E39:F39"/>
    <mergeCell ref="G39:H39"/>
    <mergeCell ref="J39:K39"/>
    <mergeCell ref="M39:N39"/>
    <mergeCell ref="B40:C40"/>
    <mergeCell ref="E40:F40"/>
    <mergeCell ref="G40:H40"/>
    <mergeCell ref="J40:K40"/>
    <mergeCell ref="M40:N40"/>
    <mergeCell ref="B41:C41"/>
    <mergeCell ref="E41:F41"/>
    <mergeCell ref="G41:H41"/>
    <mergeCell ref="J41:K41"/>
    <mergeCell ref="M41:N41"/>
    <mergeCell ref="B42:C42"/>
    <mergeCell ref="E42:F42"/>
    <mergeCell ref="G42:H42"/>
    <mergeCell ref="J42:K42"/>
    <mergeCell ref="M42:N42"/>
    <mergeCell ref="B43:C43"/>
    <mergeCell ref="E43:F43"/>
    <mergeCell ref="G43:H43"/>
    <mergeCell ref="J43:K43"/>
    <mergeCell ref="M43:N43"/>
    <mergeCell ref="B44:C44"/>
    <mergeCell ref="E44:F44"/>
    <mergeCell ref="G44:H44"/>
    <mergeCell ref="J44:K44"/>
    <mergeCell ref="M44:N44"/>
    <mergeCell ref="B45:C45"/>
    <mergeCell ref="E45:F45"/>
    <mergeCell ref="G45:H45"/>
    <mergeCell ref="J45:K45"/>
    <mergeCell ref="M45:N45"/>
    <mergeCell ref="B46:C46"/>
    <mergeCell ref="E46:F46"/>
    <mergeCell ref="G46:H46"/>
    <mergeCell ref="J46:K46"/>
    <mergeCell ref="M46:N46"/>
    <mergeCell ref="B47:C47"/>
    <mergeCell ref="E47:F47"/>
    <mergeCell ref="G47:H47"/>
    <mergeCell ref="J47:K47"/>
    <mergeCell ref="M47:N47"/>
    <mergeCell ref="B48:C48"/>
    <mergeCell ref="E48:F48"/>
    <mergeCell ref="G48:H48"/>
    <mergeCell ref="J48:K48"/>
    <mergeCell ref="M48:N48"/>
    <mergeCell ref="B49:C49"/>
    <mergeCell ref="E49:F49"/>
    <mergeCell ref="G49:H49"/>
    <mergeCell ref="J49:K49"/>
    <mergeCell ref="M49:N49"/>
    <mergeCell ref="B50:C50"/>
    <mergeCell ref="E50:F50"/>
    <mergeCell ref="G50:H50"/>
    <mergeCell ref="J50:K50"/>
    <mergeCell ref="M50:N50"/>
    <mergeCell ref="B51:C51"/>
    <mergeCell ref="E51:F51"/>
    <mergeCell ref="G51:H51"/>
    <mergeCell ref="J51:K51"/>
    <mergeCell ref="M51:N51"/>
    <mergeCell ref="B52:C52"/>
    <mergeCell ref="E52:F52"/>
    <mergeCell ref="G52:H52"/>
    <mergeCell ref="J52:K52"/>
    <mergeCell ref="M52:N52"/>
    <mergeCell ref="B53:C53"/>
    <mergeCell ref="E53:F53"/>
    <mergeCell ref="G53:H53"/>
    <mergeCell ref="J53:K53"/>
    <mergeCell ref="M53:N53"/>
    <mergeCell ref="B54:C54"/>
    <mergeCell ref="E54:F54"/>
    <mergeCell ref="G54:H54"/>
    <mergeCell ref="J54:K54"/>
    <mergeCell ref="M54:N54"/>
    <mergeCell ref="B55:C55"/>
    <mergeCell ref="E55:F55"/>
    <mergeCell ref="G55:H55"/>
    <mergeCell ref="J55:K55"/>
    <mergeCell ref="M55:N55"/>
    <mergeCell ref="B56:C56"/>
    <mergeCell ref="E56:F56"/>
    <mergeCell ref="G56:H56"/>
    <mergeCell ref="J56:K56"/>
    <mergeCell ref="M56:N56"/>
    <mergeCell ref="B57:C57"/>
    <mergeCell ref="E57:F57"/>
    <mergeCell ref="G57:H57"/>
    <mergeCell ref="J57:K57"/>
    <mergeCell ref="M57:N57"/>
    <mergeCell ref="B58:C58"/>
    <mergeCell ref="E58:F58"/>
    <mergeCell ref="G58:H58"/>
    <mergeCell ref="J58:K58"/>
    <mergeCell ref="M58:N58"/>
    <mergeCell ref="A59:K59"/>
    <mergeCell ref="M59:N59"/>
    <mergeCell ref="A60:B60"/>
    <mergeCell ref="C60:E60"/>
    <mergeCell ref="F60:G60"/>
    <mergeCell ref="H60:J60"/>
    <mergeCell ref="K60:M60"/>
    <mergeCell ref="N60:P60"/>
    <mergeCell ref="A4:A6"/>
    <mergeCell ref="D4:D6"/>
    <mergeCell ref="I4:I6"/>
    <mergeCell ref="L5:L6"/>
    <mergeCell ref="B4:C6"/>
    <mergeCell ref="E4:F6"/>
    <mergeCell ref="G4:H6"/>
    <mergeCell ref="J5:K6"/>
  </mergeCells>
  <printOptions horizontalCentered="1"/>
  <pageMargins left="0.397666666666667" right="0.397666666666667" top="0.791666666666667" bottom="0" header="0.791666666666667" footer="0"/>
  <pageSetup paperSize="9" orientation="landscape"/>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1"/>
  <sheetViews>
    <sheetView showGridLines="0" workbookViewId="0">
      <selection activeCell="A1" sqref="A1:M1"/>
    </sheetView>
  </sheetViews>
  <sheetFormatPr defaultColWidth="9" defaultRowHeight="12"/>
  <cols>
    <col min="1" max="1" width="6.33333333333333" customWidth="1"/>
    <col min="2" max="2" width="12.3333333333333" customWidth="1"/>
    <col min="3" max="3" width="1.5047619047619" customWidth="1"/>
    <col min="4" max="4" width="23" customWidth="1"/>
    <col min="5" max="5" width="1" customWidth="1"/>
    <col min="6" max="6" width="23.6666666666667" customWidth="1"/>
    <col min="7" max="7" width="3.33333333333333" customWidth="1"/>
    <col min="8" max="8" width="3.5047619047619" customWidth="1"/>
    <col min="9" max="9" width="9.33333333333333" customWidth="1"/>
    <col min="10" max="10" width="12" customWidth="1"/>
    <col min="11" max="11" width="6.82857142857143" customWidth="1"/>
    <col min="12" max="12" width="16.5047619047619" customWidth="1"/>
    <col min="13" max="13" width="2.33333333333333" customWidth="1"/>
    <col min="14" max="14" width="12" customWidth="1"/>
    <col min="15" max="15" width="13.6666666666667" customWidth="1"/>
    <col min="16" max="16" width="14.1714285714286" customWidth="1"/>
  </cols>
  <sheetData>
    <row r="1" ht="24" customHeight="1" spans="1:16">
      <c r="A1" s="1"/>
      <c r="B1" s="1"/>
      <c r="C1" s="1"/>
      <c r="D1" s="1"/>
      <c r="E1" s="1"/>
      <c r="F1" s="1"/>
      <c r="G1" s="1"/>
      <c r="H1" s="1"/>
      <c r="I1" s="1"/>
      <c r="J1" s="1"/>
      <c r="K1" s="1"/>
      <c r="L1" s="1"/>
      <c r="M1" s="1"/>
      <c r="N1" s="15"/>
      <c r="O1" s="15"/>
      <c r="P1" s="15"/>
    </row>
    <row r="2" ht="27.75" customHeight="1" spans="1:16">
      <c r="A2" s="2" t="s">
        <v>247</v>
      </c>
      <c r="B2" s="2"/>
      <c r="C2" s="2"/>
      <c r="D2" s="2"/>
      <c r="E2" s="2"/>
      <c r="F2" s="2"/>
      <c r="G2" s="2"/>
      <c r="H2" s="2"/>
      <c r="I2" s="2"/>
      <c r="J2" s="2"/>
      <c r="K2" s="2"/>
      <c r="L2" s="2"/>
      <c r="M2" s="2"/>
      <c r="N2" s="2"/>
      <c r="O2" s="2"/>
      <c r="P2" s="2"/>
    </row>
    <row r="3" ht="27" customHeight="1" spans="1:16">
      <c r="A3" s="3" t="s">
        <v>345</v>
      </c>
      <c r="B3" s="3"/>
      <c r="C3" s="3"/>
      <c r="D3" s="3"/>
      <c r="E3" s="3"/>
      <c r="F3" s="3"/>
      <c r="G3" s="3"/>
      <c r="H3" s="3" t="s">
        <v>106</v>
      </c>
      <c r="I3" s="3"/>
      <c r="J3" s="3"/>
      <c r="K3" s="3"/>
      <c r="L3" s="3"/>
      <c r="M3" s="3"/>
      <c r="N3" s="16" t="s">
        <v>61</v>
      </c>
      <c r="O3" s="16"/>
      <c r="P3" s="16"/>
    </row>
    <row r="4" ht="21" customHeight="1" spans="1:16">
      <c r="A4" s="4" t="s">
        <v>12</v>
      </c>
      <c r="B4" s="5" t="s">
        <v>107</v>
      </c>
      <c r="C4" s="5"/>
      <c r="D4" s="5" t="s">
        <v>108</v>
      </c>
      <c r="E4" s="5" t="s">
        <v>109</v>
      </c>
      <c r="F4" s="5"/>
      <c r="G4" s="5" t="s">
        <v>18</v>
      </c>
      <c r="H4" s="5"/>
      <c r="I4" s="5" t="s">
        <v>110</v>
      </c>
      <c r="J4" s="5" t="s">
        <v>42</v>
      </c>
      <c r="K4" s="5"/>
      <c r="L4" s="5"/>
      <c r="M4" s="5"/>
      <c r="N4" s="5"/>
      <c r="O4" s="5"/>
      <c r="P4" s="17"/>
    </row>
    <row r="5" ht="21" customHeight="1" spans="1:16">
      <c r="A5" s="6"/>
      <c r="B5" s="8"/>
      <c r="C5" s="8"/>
      <c r="D5" s="8"/>
      <c r="E5" s="8"/>
      <c r="F5" s="8"/>
      <c r="G5" s="8"/>
      <c r="H5" s="8"/>
      <c r="I5" s="8"/>
      <c r="J5" s="8" t="s">
        <v>111</v>
      </c>
      <c r="K5" s="8"/>
      <c r="L5" s="8" t="s">
        <v>112</v>
      </c>
      <c r="M5" s="8" t="s">
        <v>113</v>
      </c>
      <c r="N5" s="8"/>
      <c r="O5" s="8"/>
      <c r="P5" s="23"/>
    </row>
    <row r="6" ht="18" customHeight="1" spans="1:16">
      <c r="A6" s="6"/>
      <c r="B6" s="8"/>
      <c r="C6" s="8"/>
      <c r="D6" s="8"/>
      <c r="E6" s="8"/>
      <c r="F6" s="8"/>
      <c r="G6" s="8"/>
      <c r="H6" s="8"/>
      <c r="I6" s="8"/>
      <c r="J6" s="8"/>
      <c r="K6" s="8"/>
      <c r="L6" s="8"/>
      <c r="M6" s="8" t="s">
        <v>114</v>
      </c>
      <c r="N6" s="8"/>
      <c r="O6" s="8" t="s">
        <v>115</v>
      </c>
      <c r="P6" s="23" t="s">
        <v>19</v>
      </c>
    </row>
    <row r="7" ht="18" customHeight="1" spans="1:16">
      <c r="A7" s="6"/>
      <c r="B7" s="8" t="s">
        <v>82</v>
      </c>
      <c r="C7" s="8"/>
      <c r="D7" s="7" t="s">
        <v>248</v>
      </c>
      <c r="E7" s="7"/>
      <c r="F7" s="7"/>
      <c r="G7" s="8"/>
      <c r="H7" s="8"/>
      <c r="I7" s="8" t="s">
        <v>22</v>
      </c>
      <c r="J7" s="9"/>
      <c r="K7" s="9"/>
      <c r="L7" s="9"/>
      <c r="M7" s="9"/>
      <c r="N7" s="9"/>
      <c r="O7" s="9"/>
      <c r="P7" s="18"/>
    </row>
    <row r="8" ht="18" customHeight="1" spans="1:16">
      <c r="A8" s="6" t="s">
        <v>22</v>
      </c>
      <c r="B8" s="8" t="s">
        <v>511</v>
      </c>
      <c r="C8" s="8"/>
      <c r="D8" s="7" t="s">
        <v>512</v>
      </c>
      <c r="E8" s="7"/>
      <c r="F8" s="7"/>
      <c r="G8" s="8" t="s">
        <v>510</v>
      </c>
      <c r="H8" s="8"/>
      <c r="I8" s="8" t="s">
        <v>22</v>
      </c>
      <c r="J8" s="9">
        <v>4538.12</v>
      </c>
      <c r="K8" s="9"/>
      <c r="L8" s="9">
        <v>4538.12</v>
      </c>
      <c r="M8" s="9">
        <v>1588.34</v>
      </c>
      <c r="N8" s="9"/>
      <c r="O8" s="9">
        <v>226.91</v>
      </c>
      <c r="P8" s="18"/>
    </row>
    <row r="9" ht="18" customHeight="1" spans="1:16">
      <c r="A9" s="6"/>
      <c r="B9" s="8"/>
      <c r="C9" s="8"/>
      <c r="D9" s="7" t="s">
        <v>249</v>
      </c>
      <c r="E9" s="7"/>
      <c r="F9" s="7"/>
      <c r="G9" s="8"/>
      <c r="H9" s="8"/>
      <c r="I9" s="8"/>
      <c r="J9" s="9"/>
      <c r="K9" s="9"/>
      <c r="L9" s="9">
        <v>4538.12</v>
      </c>
      <c r="M9" s="9">
        <v>1588.34</v>
      </c>
      <c r="N9" s="9"/>
      <c r="O9" s="9">
        <v>226.91</v>
      </c>
      <c r="P9" s="18"/>
    </row>
    <row r="10" ht="18" customHeight="1" spans="1:16">
      <c r="A10" s="10" t="s">
        <v>250</v>
      </c>
      <c r="B10" s="11"/>
      <c r="C10" s="11"/>
      <c r="D10" s="11"/>
      <c r="E10" s="11"/>
      <c r="F10" s="11"/>
      <c r="G10" s="11"/>
      <c r="H10" s="11"/>
      <c r="I10" s="11"/>
      <c r="J10" s="11"/>
      <c r="K10" s="11"/>
      <c r="L10" s="22">
        <v>4538.12</v>
      </c>
      <c r="M10" s="22">
        <v>1588.34</v>
      </c>
      <c r="N10" s="22"/>
      <c r="O10" s="22">
        <v>226.91</v>
      </c>
      <c r="P10" s="20"/>
    </row>
    <row r="11" ht="18.75" customHeight="1" spans="1:16">
      <c r="A11" s="12"/>
      <c r="B11" s="12"/>
      <c r="C11" s="13"/>
      <c r="D11" s="13"/>
      <c r="E11" s="13"/>
      <c r="F11" s="14"/>
      <c r="G11" s="14"/>
      <c r="H11" s="12"/>
      <c r="I11" s="12"/>
      <c r="J11" s="12"/>
      <c r="K11" s="15"/>
      <c r="L11" s="15"/>
      <c r="M11" s="15"/>
      <c r="N11" s="15" t="s">
        <v>246</v>
      </c>
      <c r="O11" s="15"/>
      <c r="P11" s="15"/>
    </row>
  </sheetData>
  <mergeCells count="40">
    <mergeCell ref="A1:M1"/>
    <mergeCell ref="N1:P1"/>
    <mergeCell ref="A2:P2"/>
    <mergeCell ref="A3:G3"/>
    <mergeCell ref="H3:M3"/>
    <mergeCell ref="N3:P3"/>
    <mergeCell ref="J4:P4"/>
    <mergeCell ref="M5:P5"/>
    <mergeCell ref="M6:N6"/>
    <mergeCell ref="B7:C7"/>
    <mergeCell ref="E7:F7"/>
    <mergeCell ref="G7:H7"/>
    <mergeCell ref="J7:K7"/>
    <mergeCell ref="M7:N7"/>
    <mergeCell ref="B8:C8"/>
    <mergeCell ref="E8:F8"/>
    <mergeCell ref="G8:H8"/>
    <mergeCell ref="J8:K8"/>
    <mergeCell ref="M8:N8"/>
    <mergeCell ref="B9:C9"/>
    <mergeCell ref="E9:F9"/>
    <mergeCell ref="G9:H9"/>
    <mergeCell ref="J9:K9"/>
    <mergeCell ref="M9:N9"/>
    <mergeCell ref="A10:K10"/>
    <mergeCell ref="M10:N10"/>
    <mergeCell ref="A11:B11"/>
    <mergeCell ref="C11:E11"/>
    <mergeCell ref="F11:G11"/>
    <mergeCell ref="H11:J11"/>
    <mergeCell ref="K11:M11"/>
    <mergeCell ref="N11:P11"/>
    <mergeCell ref="A4:A6"/>
    <mergeCell ref="D4:D6"/>
    <mergeCell ref="I4:I6"/>
    <mergeCell ref="L5:L6"/>
    <mergeCell ref="B4:C6"/>
    <mergeCell ref="E4:F6"/>
    <mergeCell ref="G4:H6"/>
    <mergeCell ref="J5:K6"/>
  </mergeCells>
  <printOptions horizontalCentered="1"/>
  <pageMargins left="0.397666666666667" right="0.397666666666667" top="0.791666666666667" bottom="0" header="0.791666666666667" footer="0"/>
  <pageSetup paperSize="9" orientation="landscape"/>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0"/>
  <sheetViews>
    <sheetView showGridLines="0" workbookViewId="0">
      <selection activeCell="A1" sqref="A1:J1"/>
    </sheetView>
  </sheetViews>
  <sheetFormatPr defaultColWidth="9" defaultRowHeight="12"/>
  <cols>
    <col min="1" max="1" width="9" customWidth="1"/>
    <col min="2" max="2" width="7.82857142857143" customWidth="1"/>
    <col min="3" max="3" width="12.5047619047619" customWidth="1"/>
    <col min="4" max="4" width="16.3333333333333" customWidth="1"/>
    <col min="5" max="5" width="14.5047619047619" customWidth="1"/>
    <col min="6" max="6" width="1.33333333333333" customWidth="1"/>
    <col min="7" max="7" width="18.8285714285714" customWidth="1"/>
    <col min="8" max="8" width="13" customWidth="1"/>
    <col min="9" max="9" width="10.3333333333333" customWidth="1"/>
    <col min="10" max="10" width="3.82857142857143" customWidth="1"/>
    <col min="11" max="11" width="5" customWidth="1"/>
    <col min="12" max="12" width="13" customWidth="1"/>
    <col min="13" max="13" width="15.8285714285714" customWidth="1"/>
    <col min="14" max="14" width="20.1714285714286" customWidth="1"/>
  </cols>
  <sheetData>
    <row r="1" ht="13.5" customHeight="1" spans="1:14">
      <c r="A1" s="1"/>
      <c r="B1" s="1"/>
      <c r="C1" s="1"/>
      <c r="D1" s="1"/>
      <c r="E1" s="1"/>
      <c r="F1" s="1"/>
      <c r="G1" s="1"/>
      <c r="H1" s="1"/>
      <c r="I1" s="1"/>
      <c r="J1" s="1"/>
      <c r="K1" s="15"/>
      <c r="L1" s="15"/>
      <c r="M1" s="15"/>
      <c r="N1" s="15"/>
    </row>
    <row r="2" ht="24" customHeight="1" spans="1:14">
      <c r="A2" s="21" t="s">
        <v>251</v>
      </c>
      <c r="B2" s="21"/>
      <c r="C2" s="21"/>
      <c r="D2" s="21"/>
      <c r="E2" s="21"/>
      <c r="F2" s="21"/>
      <c r="G2" s="21"/>
      <c r="H2" s="21"/>
      <c r="I2" s="21"/>
      <c r="J2" s="21"/>
      <c r="K2" s="21"/>
      <c r="L2" s="21"/>
      <c r="M2" s="21"/>
      <c r="N2" s="21"/>
    </row>
    <row r="3" ht="21" customHeight="1" spans="1:14">
      <c r="A3" s="3" t="s">
        <v>345</v>
      </c>
      <c r="B3" s="3"/>
      <c r="C3" s="3"/>
      <c r="D3" s="3"/>
      <c r="E3" s="3"/>
      <c r="F3" s="3"/>
      <c r="G3" s="3"/>
      <c r="H3" s="3"/>
      <c r="I3" s="3"/>
      <c r="J3" s="3"/>
      <c r="K3" s="16" t="s">
        <v>61</v>
      </c>
      <c r="L3" s="16"/>
      <c r="M3" s="16"/>
      <c r="N3" s="16"/>
    </row>
    <row r="4" ht="30" customHeight="1" spans="1:14">
      <c r="A4" s="4" t="s">
        <v>12</v>
      </c>
      <c r="B4" s="5" t="s">
        <v>107</v>
      </c>
      <c r="C4" s="5"/>
      <c r="D4" s="5" t="s">
        <v>108</v>
      </c>
      <c r="E4" s="5"/>
      <c r="F4" s="5" t="s">
        <v>252</v>
      </c>
      <c r="G4" s="5"/>
      <c r="H4" s="5" t="s">
        <v>253</v>
      </c>
      <c r="I4" s="5" t="s">
        <v>254</v>
      </c>
      <c r="J4" s="5"/>
      <c r="K4" s="5"/>
      <c r="L4" s="5" t="s">
        <v>255</v>
      </c>
      <c r="M4" s="5" t="s">
        <v>256</v>
      </c>
      <c r="N4" s="17" t="s">
        <v>257</v>
      </c>
    </row>
    <row r="5" ht="21" customHeight="1" spans="1:14">
      <c r="A5" s="6"/>
      <c r="B5" s="8"/>
      <c r="C5" s="8"/>
      <c r="D5" s="8"/>
      <c r="E5" s="8"/>
      <c r="F5" s="8" t="s">
        <v>258</v>
      </c>
      <c r="G5" s="8"/>
      <c r="H5" s="8"/>
      <c r="I5" s="8"/>
      <c r="J5" s="8"/>
      <c r="K5" s="8"/>
      <c r="L5" s="8"/>
      <c r="M5" s="8"/>
      <c r="N5" s="23"/>
    </row>
    <row r="6" ht="75" customHeight="1" spans="1:14">
      <c r="A6" s="6" t="s">
        <v>22</v>
      </c>
      <c r="B6" s="8" t="s">
        <v>513</v>
      </c>
      <c r="C6" s="8"/>
      <c r="D6" s="7" t="s">
        <v>260</v>
      </c>
      <c r="E6" s="7"/>
      <c r="F6" s="7"/>
      <c r="G6" s="7"/>
      <c r="H6" s="9"/>
      <c r="I6" s="9">
        <v>10426.28</v>
      </c>
      <c r="J6" s="9"/>
      <c r="K6" s="9"/>
      <c r="L6" s="9"/>
      <c r="M6" s="9"/>
      <c r="N6" s="25" t="s">
        <v>261</v>
      </c>
    </row>
    <row r="7" ht="30" customHeight="1" spans="1:14">
      <c r="A7" s="6" t="s">
        <v>66</v>
      </c>
      <c r="B7" s="8" t="s">
        <v>262</v>
      </c>
      <c r="C7" s="8"/>
      <c r="D7" s="7" t="s">
        <v>263</v>
      </c>
      <c r="E7" s="7"/>
      <c r="F7" s="7" t="s">
        <v>264</v>
      </c>
      <c r="G7" s="7"/>
      <c r="H7" s="9"/>
      <c r="I7" s="9">
        <v>585.15</v>
      </c>
      <c r="J7" s="9"/>
      <c r="K7" s="9"/>
      <c r="L7" s="9"/>
      <c r="M7" s="9"/>
      <c r="N7" s="25"/>
    </row>
    <row r="8" ht="30" customHeight="1" spans="1:14">
      <c r="A8" s="6" t="s">
        <v>68</v>
      </c>
      <c r="B8" s="8" t="s">
        <v>265</v>
      </c>
      <c r="C8" s="8"/>
      <c r="D8" s="7" t="s">
        <v>266</v>
      </c>
      <c r="E8" s="7"/>
      <c r="F8" s="7" t="s">
        <v>264</v>
      </c>
      <c r="G8" s="7"/>
      <c r="H8" s="9"/>
      <c r="I8" s="9">
        <v>2446.98</v>
      </c>
      <c r="J8" s="9"/>
      <c r="K8" s="9"/>
      <c r="L8" s="9"/>
      <c r="M8" s="9"/>
      <c r="N8" s="25"/>
    </row>
    <row r="9" ht="30" customHeight="1" spans="1:14">
      <c r="A9" s="6" t="s">
        <v>70</v>
      </c>
      <c r="B9" s="8" t="s">
        <v>267</v>
      </c>
      <c r="C9" s="8"/>
      <c r="D9" s="7" t="s">
        <v>268</v>
      </c>
      <c r="E9" s="7"/>
      <c r="F9" s="7" t="s">
        <v>264</v>
      </c>
      <c r="G9" s="7"/>
      <c r="H9" s="9"/>
      <c r="I9" s="9">
        <v>4202.43</v>
      </c>
      <c r="J9" s="9"/>
      <c r="K9" s="9"/>
      <c r="L9" s="9"/>
      <c r="M9" s="9"/>
      <c r="N9" s="25"/>
    </row>
    <row r="10" ht="30" customHeight="1" spans="1:14">
      <c r="A10" s="6" t="s">
        <v>72</v>
      </c>
      <c r="B10" s="8" t="s">
        <v>269</v>
      </c>
      <c r="C10" s="8"/>
      <c r="D10" s="7" t="s">
        <v>270</v>
      </c>
      <c r="E10" s="7"/>
      <c r="F10" s="7" t="s">
        <v>264</v>
      </c>
      <c r="G10" s="7"/>
      <c r="H10" s="9"/>
      <c r="I10" s="9">
        <v>3191.72</v>
      </c>
      <c r="J10" s="9"/>
      <c r="K10" s="9"/>
      <c r="L10" s="9"/>
      <c r="M10" s="9"/>
      <c r="N10" s="25"/>
    </row>
    <row r="11" ht="30" customHeight="1" spans="1:14">
      <c r="A11" s="6" t="s">
        <v>25</v>
      </c>
      <c r="B11" s="8" t="s">
        <v>514</v>
      </c>
      <c r="C11" s="8"/>
      <c r="D11" s="7" t="s">
        <v>272</v>
      </c>
      <c r="E11" s="7"/>
      <c r="F11" s="7" t="s">
        <v>264</v>
      </c>
      <c r="G11" s="7"/>
      <c r="H11" s="9" t="s">
        <v>273</v>
      </c>
      <c r="I11" s="9">
        <v>459.39</v>
      </c>
      <c r="J11" s="9"/>
      <c r="K11" s="9"/>
      <c r="L11" s="9"/>
      <c r="M11" s="9"/>
      <c r="N11" s="25"/>
    </row>
    <row r="12" ht="15.75" customHeight="1" spans="1:14">
      <c r="A12" s="6" t="s">
        <v>27</v>
      </c>
      <c r="B12" s="8" t="s">
        <v>515</v>
      </c>
      <c r="C12" s="8"/>
      <c r="D12" s="7" t="s">
        <v>275</v>
      </c>
      <c r="E12" s="7"/>
      <c r="F12" s="7"/>
      <c r="G12" s="7"/>
      <c r="H12" s="9"/>
      <c r="I12" s="9"/>
      <c r="J12" s="9"/>
      <c r="K12" s="9"/>
      <c r="L12" s="9"/>
      <c r="M12" s="9"/>
      <c r="N12" s="25"/>
    </row>
    <row r="13" ht="30" customHeight="1" spans="1:14">
      <c r="A13" s="6" t="s">
        <v>29</v>
      </c>
      <c r="B13" s="8" t="s">
        <v>516</v>
      </c>
      <c r="C13" s="8"/>
      <c r="D13" s="7" t="s">
        <v>277</v>
      </c>
      <c r="E13" s="7"/>
      <c r="F13" s="7" t="s">
        <v>264</v>
      </c>
      <c r="G13" s="7"/>
      <c r="H13" s="9" t="s">
        <v>278</v>
      </c>
      <c r="I13" s="9">
        <v>220.12</v>
      </c>
      <c r="J13" s="9"/>
      <c r="K13" s="9"/>
      <c r="L13" s="9"/>
      <c r="M13" s="9"/>
      <c r="N13" s="25"/>
    </row>
    <row r="14" ht="30" customHeight="1" spans="1:14">
      <c r="A14" s="6" t="s">
        <v>31</v>
      </c>
      <c r="B14" s="8" t="s">
        <v>517</v>
      </c>
      <c r="C14" s="8"/>
      <c r="D14" s="7" t="s">
        <v>280</v>
      </c>
      <c r="E14" s="7"/>
      <c r="F14" s="7" t="s">
        <v>264</v>
      </c>
      <c r="G14" s="7"/>
      <c r="H14" s="9" t="s">
        <v>281</v>
      </c>
      <c r="I14" s="9">
        <v>344.54</v>
      </c>
      <c r="J14" s="9"/>
      <c r="K14" s="9"/>
      <c r="L14" s="9"/>
      <c r="M14" s="9"/>
      <c r="N14" s="25"/>
    </row>
    <row r="15" ht="15.75" customHeight="1" spans="1:14">
      <c r="A15" s="6" t="s">
        <v>33</v>
      </c>
      <c r="B15" s="8" t="s">
        <v>518</v>
      </c>
      <c r="C15" s="8"/>
      <c r="D15" s="7" t="s">
        <v>283</v>
      </c>
      <c r="E15" s="7"/>
      <c r="F15" s="7"/>
      <c r="G15" s="7"/>
      <c r="H15" s="9"/>
      <c r="I15" s="9"/>
      <c r="J15" s="9"/>
      <c r="K15" s="9"/>
      <c r="L15" s="9"/>
      <c r="M15" s="9"/>
      <c r="N15" s="25"/>
    </row>
    <row r="16" ht="15.75" customHeight="1" spans="1:14">
      <c r="A16" s="6" t="s">
        <v>97</v>
      </c>
      <c r="B16" s="8" t="s">
        <v>519</v>
      </c>
      <c r="C16" s="8"/>
      <c r="D16" s="7" t="s">
        <v>285</v>
      </c>
      <c r="E16" s="7"/>
      <c r="F16" s="7"/>
      <c r="G16" s="7"/>
      <c r="H16" s="9"/>
      <c r="I16" s="9"/>
      <c r="J16" s="9"/>
      <c r="K16" s="9"/>
      <c r="L16" s="9"/>
      <c r="M16" s="9"/>
      <c r="N16" s="25"/>
    </row>
    <row r="17" ht="30" customHeight="1" spans="1:14">
      <c r="A17" s="6" t="s">
        <v>99</v>
      </c>
      <c r="B17" s="8" t="s">
        <v>520</v>
      </c>
      <c r="C17" s="8"/>
      <c r="D17" s="7" t="s">
        <v>287</v>
      </c>
      <c r="E17" s="7"/>
      <c r="F17" s="7" t="s">
        <v>264</v>
      </c>
      <c r="G17" s="7"/>
      <c r="H17" s="9" t="s">
        <v>288</v>
      </c>
      <c r="I17" s="9">
        <v>86.13</v>
      </c>
      <c r="J17" s="9"/>
      <c r="K17" s="9"/>
      <c r="L17" s="9"/>
      <c r="M17" s="9"/>
      <c r="N17" s="25"/>
    </row>
    <row r="18" ht="13.5" customHeight="1" spans="1:14">
      <c r="A18" s="10" t="s">
        <v>250</v>
      </c>
      <c r="B18" s="11"/>
      <c r="C18" s="11"/>
      <c r="D18" s="11"/>
      <c r="E18" s="11"/>
      <c r="F18" s="11"/>
      <c r="G18" s="11"/>
      <c r="H18" s="11"/>
      <c r="I18" s="22">
        <v>11536.46</v>
      </c>
      <c r="J18" s="22"/>
      <c r="K18" s="22"/>
      <c r="L18" s="22"/>
      <c r="M18" s="22"/>
      <c r="N18" s="20"/>
    </row>
    <row r="19" ht="24" customHeight="1" spans="1:14">
      <c r="A19" s="1" t="s">
        <v>289</v>
      </c>
      <c r="B19" s="1"/>
      <c r="C19" s="1"/>
      <c r="D19" s="1"/>
      <c r="E19" s="1"/>
      <c r="F19" s="1"/>
      <c r="G19" s="1"/>
      <c r="H19" s="1"/>
      <c r="I19" s="1"/>
      <c r="J19" s="1"/>
      <c r="K19" s="1"/>
      <c r="L19" s="1"/>
      <c r="M19" s="1"/>
      <c r="N19" s="1"/>
    </row>
    <row r="20" ht="14.25" customHeight="1" spans="1:14">
      <c r="A20" s="12"/>
      <c r="B20" s="12"/>
      <c r="C20" s="13"/>
      <c r="D20" s="13"/>
      <c r="E20" s="14"/>
      <c r="F20" s="14"/>
      <c r="G20" s="12"/>
      <c r="H20" s="12"/>
      <c r="I20" s="12"/>
      <c r="J20" s="15"/>
      <c r="K20" s="15" t="s">
        <v>290</v>
      </c>
      <c r="L20" s="15"/>
      <c r="M20" s="15"/>
      <c r="N20" s="15"/>
    </row>
  </sheetData>
  <mergeCells count="72">
    <mergeCell ref="A1:J1"/>
    <mergeCell ref="K1:N1"/>
    <mergeCell ref="A2:N2"/>
    <mergeCell ref="A3:F3"/>
    <mergeCell ref="G3:J3"/>
    <mergeCell ref="K3:N3"/>
    <mergeCell ref="F4:G4"/>
    <mergeCell ref="F5:G5"/>
    <mergeCell ref="B6:C6"/>
    <mergeCell ref="D6:E6"/>
    <mergeCell ref="F6:G6"/>
    <mergeCell ref="I6:K6"/>
    <mergeCell ref="B7:C7"/>
    <mergeCell ref="D7:E7"/>
    <mergeCell ref="F7:G7"/>
    <mergeCell ref="I7:K7"/>
    <mergeCell ref="B8:C8"/>
    <mergeCell ref="D8:E8"/>
    <mergeCell ref="F8:G8"/>
    <mergeCell ref="I8:K8"/>
    <mergeCell ref="B9:C9"/>
    <mergeCell ref="D9:E9"/>
    <mergeCell ref="F9:G9"/>
    <mergeCell ref="I9:K9"/>
    <mergeCell ref="B10:C10"/>
    <mergeCell ref="D10:E10"/>
    <mergeCell ref="F10:G10"/>
    <mergeCell ref="I10:K10"/>
    <mergeCell ref="B11:C11"/>
    <mergeCell ref="D11:E11"/>
    <mergeCell ref="F11:G11"/>
    <mergeCell ref="I11:K11"/>
    <mergeCell ref="B12:C12"/>
    <mergeCell ref="D12:E12"/>
    <mergeCell ref="F12:G12"/>
    <mergeCell ref="I12:K12"/>
    <mergeCell ref="B13:C13"/>
    <mergeCell ref="D13:E13"/>
    <mergeCell ref="F13:G13"/>
    <mergeCell ref="I13:K13"/>
    <mergeCell ref="B14:C14"/>
    <mergeCell ref="D14:E14"/>
    <mergeCell ref="F14:G14"/>
    <mergeCell ref="I14:K14"/>
    <mergeCell ref="B15:C15"/>
    <mergeCell ref="D15:E15"/>
    <mergeCell ref="F15:G15"/>
    <mergeCell ref="I15:K15"/>
    <mergeCell ref="B16:C16"/>
    <mergeCell ref="D16:E16"/>
    <mergeCell ref="F16:G16"/>
    <mergeCell ref="I16:K16"/>
    <mergeCell ref="B17:C17"/>
    <mergeCell ref="D17:E17"/>
    <mergeCell ref="F17:G17"/>
    <mergeCell ref="I17:K17"/>
    <mergeCell ref="A18:H18"/>
    <mergeCell ref="I18:K18"/>
    <mergeCell ref="A19:N19"/>
    <mergeCell ref="A20:B20"/>
    <mergeCell ref="C20:D20"/>
    <mergeCell ref="E20:F20"/>
    <mergeCell ref="G20:I20"/>
    <mergeCell ref="K20:N20"/>
    <mergeCell ref="A4:A5"/>
    <mergeCell ref="H4:H5"/>
    <mergeCell ref="L4:L5"/>
    <mergeCell ref="M4:M5"/>
    <mergeCell ref="N4:N5"/>
    <mergeCell ref="B4:C5"/>
    <mergeCell ref="D4:E5"/>
    <mergeCell ref="I4:K5"/>
  </mergeCells>
  <printOptions horizontalCentered="1"/>
  <pageMargins left="0.397666666666667" right="0.397666666666667" top="0.791666666666667" bottom="0" header="0.791666666666667" footer="0"/>
  <pageSetup paperSize="9" orientation="landscape"/>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3"/>
  <sheetViews>
    <sheetView showGridLines="0" workbookViewId="0">
      <selection activeCell="A1" sqref="A1:H1"/>
    </sheetView>
  </sheetViews>
  <sheetFormatPr defaultColWidth="9" defaultRowHeight="12"/>
  <cols>
    <col min="1" max="1" width="15" customWidth="1"/>
    <col min="2" max="2" width="5.33333333333333" customWidth="1"/>
    <col min="3" max="3" width="26.8285714285714" customWidth="1"/>
    <col min="4" max="4" width="31" customWidth="1"/>
    <col min="5" max="5" width="9.5047619047619" customWidth="1"/>
    <col min="6" max="6" width="14.1714285714286" customWidth="1"/>
    <col min="7" max="7" width="8" customWidth="1"/>
    <col min="8" max="8" width="14.3333333333333" customWidth="1"/>
    <col min="9" max="9" width="8.33333333333333" customWidth="1"/>
    <col min="10" max="10" width="29" customWidth="1"/>
  </cols>
  <sheetData>
    <row r="1" ht="13.5" customHeight="1" spans="1:10">
      <c r="A1" s="1"/>
      <c r="B1" s="1"/>
      <c r="C1" s="1"/>
      <c r="D1" s="1"/>
      <c r="E1" s="1"/>
      <c r="F1" s="1"/>
      <c r="G1" s="1"/>
      <c r="H1" s="1"/>
      <c r="I1" s="15"/>
      <c r="J1" s="15"/>
    </row>
    <row r="2" ht="24.75" customHeight="1" spans="1:10">
      <c r="A2" s="21" t="s">
        <v>291</v>
      </c>
      <c r="B2" s="21"/>
      <c r="C2" s="21"/>
      <c r="D2" s="21"/>
      <c r="E2" s="21"/>
      <c r="F2" s="21"/>
      <c r="G2" s="21"/>
      <c r="H2" s="21"/>
      <c r="I2" s="21"/>
      <c r="J2" s="21"/>
    </row>
    <row r="3" ht="21" customHeight="1" spans="1:10">
      <c r="A3" s="3" t="s">
        <v>345</v>
      </c>
      <c r="B3" s="3"/>
      <c r="C3" s="3"/>
      <c r="D3" s="3"/>
      <c r="E3" s="3"/>
      <c r="F3" s="3"/>
      <c r="G3" s="3"/>
      <c r="H3" s="3"/>
      <c r="I3" s="16" t="s">
        <v>61</v>
      </c>
      <c r="J3" s="16"/>
    </row>
    <row r="4" ht="38.25" customHeight="1" spans="1:10">
      <c r="A4" s="4" t="s">
        <v>12</v>
      </c>
      <c r="B4" s="4"/>
      <c r="C4" s="5" t="s">
        <v>108</v>
      </c>
      <c r="D4" s="5"/>
      <c r="E4" s="5"/>
      <c r="F4" s="5" t="s">
        <v>254</v>
      </c>
      <c r="G4" s="5"/>
      <c r="H4" s="5" t="s">
        <v>292</v>
      </c>
      <c r="I4" s="5"/>
      <c r="J4" s="17" t="s">
        <v>257</v>
      </c>
    </row>
    <row r="5" ht="15.75" customHeight="1" spans="1:10">
      <c r="A5" s="6" t="s">
        <v>22</v>
      </c>
      <c r="B5" s="6"/>
      <c r="C5" s="7" t="s">
        <v>293</v>
      </c>
      <c r="D5" s="7"/>
      <c r="E5" s="7"/>
      <c r="F5" s="9"/>
      <c r="G5" s="9"/>
      <c r="H5" s="9"/>
      <c r="I5" s="9"/>
      <c r="J5" s="23" t="s">
        <v>294</v>
      </c>
    </row>
    <row r="6" ht="15.75" customHeight="1" spans="1:10">
      <c r="A6" s="6" t="s">
        <v>25</v>
      </c>
      <c r="B6" s="6"/>
      <c r="C6" s="7" t="s">
        <v>19</v>
      </c>
      <c r="D6" s="7"/>
      <c r="E6" s="7"/>
      <c r="F6" s="9"/>
      <c r="G6" s="9"/>
      <c r="H6" s="9"/>
      <c r="I6" s="9"/>
      <c r="J6" s="23"/>
    </row>
    <row r="7" ht="15.75" customHeight="1" spans="1:10">
      <c r="A7" s="6" t="s">
        <v>82</v>
      </c>
      <c r="B7" s="6"/>
      <c r="C7" s="7" t="s">
        <v>295</v>
      </c>
      <c r="D7" s="7"/>
      <c r="E7" s="7"/>
      <c r="F7" s="9" t="s">
        <v>296</v>
      </c>
      <c r="G7" s="9"/>
      <c r="H7" s="9"/>
      <c r="I7" s="9"/>
      <c r="J7" s="23" t="s">
        <v>297</v>
      </c>
    </row>
    <row r="8" ht="15.75" customHeight="1" spans="1:10">
      <c r="A8" s="6" t="s">
        <v>298</v>
      </c>
      <c r="B8" s="6"/>
      <c r="C8" s="7" t="s">
        <v>299</v>
      </c>
      <c r="D8" s="7"/>
      <c r="E8" s="7"/>
      <c r="F8" s="9"/>
      <c r="G8" s="9"/>
      <c r="H8" s="9"/>
      <c r="I8" s="9"/>
      <c r="J8" s="23" t="s">
        <v>300</v>
      </c>
    </row>
    <row r="9" ht="15.75" customHeight="1" spans="1:10">
      <c r="A9" s="6" t="s">
        <v>27</v>
      </c>
      <c r="B9" s="6"/>
      <c r="C9" s="7" t="s">
        <v>301</v>
      </c>
      <c r="D9" s="7"/>
      <c r="E9" s="7"/>
      <c r="F9" s="9"/>
      <c r="G9" s="9"/>
      <c r="H9" s="9"/>
      <c r="I9" s="9"/>
      <c r="J9" s="23" t="s">
        <v>302</v>
      </c>
    </row>
    <row r="10" ht="15.75" customHeight="1" spans="1:10">
      <c r="A10" s="6" t="s">
        <v>29</v>
      </c>
      <c r="B10" s="6"/>
      <c r="C10" s="7" t="s">
        <v>303</v>
      </c>
      <c r="D10" s="7"/>
      <c r="E10" s="7"/>
      <c r="F10" s="9"/>
      <c r="G10" s="9"/>
      <c r="H10" s="9"/>
      <c r="I10" s="9"/>
      <c r="J10" s="23" t="s">
        <v>304</v>
      </c>
    </row>
    <row r="11" ht="15.75" customHeight="1" spans="1:10">
      <c r="A11" s="10" t="s">
        <v>305</v>
      </c>
      <c r="B11" s="10"/>
      <c r="C11" s="11"/>
      <c r="D11" s="11"/>
      <c r="E11" s="11"/>
      <c r="F11" s="22"/>
      <c r="G11" s="22"/>
      <c r="H11" s="22"/>
      <c r="I11" s="22"/>
      <c r="J11" s="24" t="s">
        <v>306</v>
      </c>
    </row>
    <row r="12" ht="16.5" customHeight="1" spans="1:10">
      <c r="A12" s="12" t="s">
        <v>307</v>
      </c>
      <c r="B12" s="12"/>
      <c r="C12" s="12"/>
      <c r="D12" s="12"/>
      <c r="E12" s="12"/>
      <c r="F12" s="12"/>
      <c r="G12" s="12"/>
      <c r="H12" s="12"/>
      <c r="I12" s="12"/>
      <c r="J12" s="12"/>
    </row>
    <row r="13" ht="18.75" customHeight="1" spans="1:10">
      <c r="A13" s="12"/>
      <c r="B13" s="13"/>
      <c r="C13" s="13"/>
      <c r="D13" s="14"/>
      <c r="E13" s="12"/>
      <c r="F13" s="12"/>
      <c r="G13" s="15"/>
      <c r="H13" s="15"/>
      <c r="I13" s="15" t="s">
        <v>308</v>
      </c>
      <c r="J13" s="15"/>
    </row>
  </sheetData>
  <mergeCells count="42">
    <mergeCell ref="A1:H1"/>
    <mergeCell ref="I1:J1"/>
    <mergeCell ref="A2:J2"/>
    <mergeCell ref="A3:D3"/>
    <mergeCell ref="E3:H3"/>
    <mergeCell ref="I3:J3"/>
    <mergeCell ref="A4:B4"/>
    <mergeCell ref="C4:E4"/>
    <mergeCell ref="F4:G4"/>
    <mergeCell ref="H4:I4"/>
    <mergeCell ref="A5:B5"/>
    <mergeCell ref="C5:E5"/>
    <mergeCell ref="F5:G5"/>
    <mergeCell ref="H5:I5"/>
    <mergeCell ref="A6:B6"/>
    <mergeCell ref="C6:E6"/>
    <mergeCell ref="F6:G6"/>
    <mergeCell ref="H6:I6"/>
    <mergeCell ref="A7:B7"/>
    <mergeCell ref="C7:E7"/>
    <mergeCell ref="F7:G7"/>
    <mergeCell ref="H7:I7"/>
    <mergeCell ref="A8:B8"/>
    <mergeCell ref="C8:E8"/>
    <mergeCell ref="F8:G8"/>
    <mergeCell ref="H8:I8"/>
    <mergeCell ref="A9:B9"/>
    <mergeCell ref="C9:E9"/>
    <mergeCell ref="F9:G9"/>
    <mergeCell ref="H9:I9"/>
    <mergeCell ref="A10:B10"/>
    <mergeCell ref="C10:E10"/>
    <mergeCell ref="F10:G10"/>
    <mergeCell ref="H10:I10"/>
    <mergeCell ref="A11:E11"/>
    <mergeCell ref="F11:G11"/>
    <mergeCell ref="H11:I11"/>
    <mergeCell ref="A12:J12"/>
    <mergeCell ref="B13:C13"/>
    <mergeCell ref="E13:F13"/>
    <mergeCell ref="G13:H13"/>
    <mergeCell ref="I13:J13"/>
  </mergeCells>
  <printOptions horizontalCentered="1"/>
  <pageMargins left="0.397666666666667" right="0.397666666666667" top="0.791666666666667" bottom="0" header="0.791666666666667" footer="0"/>
  <pageSetup paperSize="9" orientation="landscape"/>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9"/>
  <sheetViews>
    <sheetView showGridLines="0" workbookViewId="0">
      <selection activeCell="A1" sqref="A1:I1"/>
    </sheetView>
  </sheetViews>
  <sheetFormatPr defaultColWidth="9" defaultRowHeight="12"/>
  <cols>
    <col min="1" max="1" width="5.66666666666667" customWidth="1"/>
    <col min="2" max="2" width="9.17142857142857" customWidth="1"/>
    <col min="3" max="3" width="32.1714285714286" customWidth="1"/>
    <col min="4" max="4" width="9.17142857142857" customWidth="1"/>
    <col min="5" max="5" width="16" customWidth="1"/>
    <col min="6" max="6" width="29.6666666666667" customWidth="1"/>
    <col min="7" max="7" width="1.33333333333333" customWidth="1"/>
    <col min="8" max="8" width="22" customWidth="1"/>
    <col min="9" max="9" width="0.828571428571429" customWidth="1"/>
    <col min="10" max="10" width="16.6666666666667" customWidth="1"/>
    <col min="11" max="11" width="18.8285714285714" customWidth="1"/>
  </cols>
  <sheetData>
    <row r="1" ht="13.5" customHeight="1" spans="1:11">
      <c r="A1" s="1"/>
      <c r="B1" s="1"/>
      <c r="C1" s="1"/>
      <c r="D1" s="1"/>
      <c r="E1" s="1"/>
      <c r="F1" s="1"/>
      <c r="G1" s="1"/>
      <c r="H1" s="1"/>
      <c r="I1" s="1"/>
      <c r="J1" s="15"/>
      <c r="K1" s="15"/>
    </row>
    <row r="2" ht="34.5" customHeight="1" spans="1:11">
      <c r="A2" s="2" t="s">
        <v>309</v>
      </c>
      <c r="B2" s="2"/>
      <c r="C2" s="2"/>
      <c r="D2" s="2"/>
      <c r="E2" s="2"/>
      <c r="F2" s="2"/>
      <c r="G2" s="2"/>
      <c r="H2" s="2"/>
      <c r="I2" s="2"/>
      <c r="J2" s="2"/>
      <c r="K2" s="2"/>
    </row>
    <row r="3" ht="21" customHeight="1" spans="1:11">
      <c r="A3" s="3" t="s">
        <v>345</v>
      </c>
      <c r="B3" s="3"/>
      <c r="C3" s="3"/>
      <c r="D3" s="3"/>
      <c r="E3" s="3"/>
      <c r="F3" s="3"/>
      <c r="G3" s="3"/>
      <c r="H3" s="3"/>
      <c r="I3" s="3"/>
      <c r="J3" s="16" t="s">
        <v>61</v>
      </c>
      <c r="K3" s="16"/>
    </row>
    <row r="4" ht="16.5" customHeight="1" spans="1:11">
      <c r="A4" s="4" t="s">
        <v>12</v>
      </c>
      <c r="B4" s="5" t="s">
        <v>310</v>
      </c>
      <c r="C4" s="5"/>
      <c r="D4" s="5"/>
      <c r="E4" s="5" t="s">
        <v>252</v>
      </c>
      <c r="F4" s="5"/>
      <c r="G4" s="5"/>
      <c r="H4" s="5" t="s">
        <v>311</v>
      </c>
      <c r="I4" s="5" t="s">
        <v>312</v>
      </c>
      <c r="J4" s="5"/>
      <c r="K4" s="17" t="s">
        <v>42</v>
      </c>
    </row>
    <row r="5" ht="21" customHeight="1" spans="1:11">
      <c r="A5" s="6">
        <v>1</v>
      </c>
      <c r="B5" s="7" t="s">
        <v>44</v>
      </c>
      <c r="C5" s="7"/>
      <c r="D5" s="7"/>
      <c r="E5" s="8" t="s">
        <v>313</v>
      </c>
      <c r="F5" s="8"/>
      <c r="G5" s="8"/>
      <c r="H5" s="9"/>
      <c r="I5" s="8"/>
      <c r="J5" s="8"/>
      <c r="K5" s="18">
        <v>9822.37</v>
      </c>
    </row>
    <row r="6" ht="30" customHeight="1" spans="1:11">
      <c r="A6" s="6">
        <v>2</v>
      </c>
      <c r="B6" s="7" t="s">
        <v>98</v>
      </c>
      <c r="C6" s="7"/>
      <c r="D6" s="7"/>
      <c r="E6" s="8" t="s">
        <v>314</v>
      </c>
      <c r="F6" s="8"/>
      <c r="G6" s="8"/>
      <c r="H6" s="9">
        <v>707663.15</v>
      </c>
      <c r="I6" s="8" t="s">
        <v>315</v>
      </c>
      <c r="J6" s="8"/>
      <c r="K6" s="18">
        <v>63689.68</v>
      </c>
    </row>
    <row r="7" ht="30" customHeight="1" spans="1:11">
      <c r="A7" s="6">
        <v>3</v>
      </c>
      <c r="B7" s="7" t="s">
        <v>100</v>
      </c>
      <c r="C7" s="7"/>
      <c r="D7" s="7"/>
      <c r="E7" s="8" t="s">
        <v>314</v>
      </c>
      <c r="F7" s="8"/>
      <c r="G7" s="8"/>
      <c r="H7" s="9">
        <v>707663.15</v>
      </c>
      <c r="I7" s="8" t="s">
        <v>316</v>
      </c>
      <c r="J7" s="8"/>
      <c r="K7" s="18">
        <v>2214.99</v>
      </c>
    </row>
    <row r="8" ht="12.75" customHeight="1" spans="1:11">
      <c r="A8" s="10" t="s">
        <v>250</v>
      </c>
      <c r="B8" s="11"/>
      <c r="C8" s="11"/>
      <c r="D8" s="11"/>
      <c r="E8" s="11"/>
      <c r="F8" s="11"/>
      <c r="G8" s="11"/>
      <c r="H8" s="11"/>
      <c r="I8" s="19"/>
      <c r="J8" s="19"/>
      <c r="K8" s="20">
        <v>75727.04</v>
      </c>
    </row>
    <row r="9" ht="14.25" customHeight="1" spans="1:11">
      <c r="A9" s="12"/>
      <c r="B9" s="12"/>
      <c r="C9" s="13"/>
      <c r="D9" s="14"/>
      <c r="E9" s="14"/>
      <c r="F9" s="12"/>
      <c r="G9" s="15"/>
      <c r="H9" s="15"/>
      <c r="I9" s="15"/>
      <c r="J9" s="15" t="s">
        <v>317</v>
      </c>
      <c r="K9" s="15"/>
    </row>
  </sheetData>
  <mergeCells count="24">
    <mergeCell ref="A1:I1"/>
    <mergeCell ref="J1:K1"/>
    <mergeCell ref="A2:K2"/>
    <mergeCell ref="A3:E3"/>
    <mergeCell ref="F3:I3"/>
    <mergeCell ref="J3:K3"/>
    <mergeCell ref="B4:D4"/>
    <mergeCell ref="E4:G4"/>
    <mergeCell ref="I4:J4"/>
    <mergeCell ref="B5:D5"/>
    <mergeCell ref="E5:G5"/>
    <mergeCell ref="I5:J5"/>
    <mergeCell ref="B6:D6"/>
    <mergeCell ref="E6:G6"/>
    <mergeCell ref="I6:J6"/>
    <mergeCell ref="B7:D7"/>
    <mergeCell ref="E7:G7"/>
    <mergeCell ref="I7:J7"/>
    <mergeCell ref="A8:H8"/>
    <mergeCell ref="I8:J8"/>
    <mergeCell ref="A9:B9"/>
    <mergeCell ref="D9:E9"/>
    <mergeCell ref="G9:I9"/>
    <mergeCell ref="J9:K9"/>
  </mergeCells>
  <printOptions horizontalCentered="1"/>
  <pageMargins left="0.397666666666667" right="0.397666666666667" top="0.791666666666667" bottom="0" header="0.791666666666667" footer="0"/>
  <pageSetup paperSize="9" orientation="landscape"/>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5"/>
  <sheetViews>
    <sheetView showGridLines="0" workbookViewId="0">
      <selection activeCell="A1" sqref="A1:G1"/>
    </sheetView>
  </sheetViews>
  <sheetFormatPr defaultColWidth="9" defaultRowHeight="12"/>
  <cols>
    <col min="1" max="1" width="5.82857142857143" customWidth="1"/>
    <col min="2" max="2" width="12.6666666666667" customWidth="1"/>
    <col min="3" max="3" width="25.5047619047619" customWidth="1"/>
    <col min="4" max="4" width="33.5047619047619" customWidth="1"/>
    <col min="5" max="5" width="18.3333333333333" customWidth="1"/>
    <col min="6" max="6" width="3.66666666666667" customWidth="1"/>
    <col min="7" max="7" width="18.1714285714286" customWidth="1"/>
    <col min="8" max="8" width="13.8285714285714" customWidth="1"/>
    <col min="9" max="9" width="30" customWidth="1"/>
  </cols>
  <sheetData>
    <row r="1" ht="24" customHeight="1" spans="1:9">
      <c r="A1" s="1"/>
      <c r="B1" s="1"/>
      <c r="C1" s="1"/>
      <c r="D1" s="1"/>
      <c r="E1" s="1"/>
      <c r="F1" s="1"/>
      <c r="G1" s="1"/>
      <c r="H1" s="15"/>
      <c r="I1" s="15"/>
    </row>
    <row r="2" ht="27.75" customHeight="1" spans="1:9">
      <c r="A2" s="2" t="s">
        <v>58</v>
      </c>
      <c r="B2" s="2"/>
      <c r="C2" s="2"/>
      <c r="D2" s="2"/>
      <c r="E2" s="2"/>
      <c r="F2" s="2"/>
      <c r="G2" s="2"/>
      <c r="H2" s="2"/>
      <c r="I2" s="2"/>
    </row>
    <row r="3" ht="18" customHeight="1" spans="1:9">
      <c r="A3" s="28" t="s">
        <v>59</v>
      </c>
      <c r="B3" s="28"/>
      <c r="C3" s="28"/>
      <c r="D3" s="28"/>
      <c r="E3" s="28"/>
      <c r="F3" s="28"/>
      <c r="G3" s="28"/>
      <c r="H3" s="28"/>
      <c r="I3" s="28"/>
    </row>
    <row r="4" ht="21" customHeight="1" spans="1:9">
      <c r="A4" s="3" t="s">
        <v>521</v>
      </c>
      <c r="B4" s="3"/>
      <c r="C4" s="3"/>
      <c r="D4" s="3"/>
      <c r="E4" s="3"/>
      <c r="F4" s="3"/>
      <c r="G4" s="3"/>
      <c r="H4" s="16" t="s">
        <v>61</v>
      </c>
      <c r="I4" s="16"/>
    </row>
    <row r="5" ht="22.5" customHeight="1" spans="1:9">
      <c r="A5" s="4" t="s">
        <v>12</v>
      </c>
      <c r="B5" s="5" t="s">
        <v>62</v>
      </c>
      <c r="C5" s="5"/>
      <c r="D5" s="5"/>
      <c r="E5" s="5"/>
      <c r="F5" s="5"/>
      <c r="G5" s="5" t="s">
        <v>63</v>
      </c>
      <c r="H5" s="5"/>
      <c r="I5" s="17" t="s">
        <v>64</v>
      </c>
    </row>
    <row r="6" ht="22.5" customHeight="1" spans="1:9">
      <c r="A6" s="6" t="s">
        <v>22</v>
      </c>
      <c r="B6" s="7" t="s">
        <v>65</v>
      </c>
      <c r="C6" s="7"/>
      <c r="D6" s="7"/>
      <c r="E6" s="7"/>
      <c r="F6" s="7"/>
      <c r="G6" s="8">
        <v>38132.81</v>
      </c>
      <c r="H6" s="8"/>
      <c r="I6" s="23"/>
    </row>
    <row r="7" ht="22.5" customHeight="1" spans="1:9">
      <c r="A7" s="6" t="s">
        <v>66</v>
      </c>
      <c r="B7" s="7" t="s">
        <v>522</v>
      </c>
      <c r="C7" s="7"/>
      <c r="D7" s="7"/>
      <c r="E7" s="7"/>
      <c r="F7" s="7"/>
      <c r="G7" s="8">
        <v>30151.48</v>
      </c>
      <c r="H7" s="8"/>
      <c r="I7" s="23"/>
    </row>
    <row r="8" ht="22.5" customHeight="1" spans="1:9">
      <c r="A8" s="6" t="s">
        <v>68</v>
      </c>
      <c r="B8" s="7" t="s">
        <v>349</v>
      </c>
      <c r="C8" s="7"/>
      <c r="D8" s="7"/>
      <c r="E8" s="7"/>
      <c r="F8" s="7"/>
      <c r="G8" s="8">
        <v>7739.35</v>
      </c>
      <c r="H8" s="8"/>
      <c r="I8" s="23"/>
    </row>
    <row r="9" ht="22.5" customHeight="1" spans="1:9">
      <c r="A9" s="6" t="s">
        <v>70</v>
      </c>
      <c r="B9" s="7" t="s">
        <v>79</v>
      </c>
      <c r="C9" s="7"/>
      <c r="D9" s="7"/>
      <c r="E9" s="7"/>
      <c r="F9" s="7"/>
      <c r="G9" s="8">
        <v>241.98</v>
      </c>
      <c r="H9" s="8"/>
      <c r="I9" s="23"/>
    </row>
    <row r="10" ht="18" customHeight="1" spans="1:9">
      <c r="A10" s="6" t="s">
        <v>25</v>
      </c>
      <c r="B10" s="7" t="s">
        <v>80</v>
      </c>
      <c r="C10" s="7"/>
      <c r="D10" s="7"/>
      <c r="E10" s="7"/>
      <c r="F10" s="7"/>
      <c r="G10" s="8">
        <v>1028.72</v>
      </c>
      <c r="H10" s="8"/>
      <c r="I10" s="23" t="s">
        <v>81</v>
      </c>
    </row>
    <row r="11" ht="18" customHeight="1" spans="1:9">
      <c r="A11" s="6" t="s">
        <v>82</v>
      </c>
      <c r="B11" s="7" t="s">
        <v>83</v>
      </c>
      <c r="C11" s="7"/>
      <c r="D11" s="7"/>
      <c r="E11" s="7"/>
      <c r="F11" s="7"/>
      <c r="G11" s="8">
        <v>932.79</v>
      </c>
      <c r="H11" s="8"/>
      <c r="I11" s="23" t="s">
        <v>81</v>
      </c>
    </row>
    <row r="12" ht="18" customHeight="1" spans="1:9">
      <c r="A12" s="6" t="s">
        <v>27</v>
      </c>
      <c r="B12" s="7" t="s">
        <v>84</v>
      </c>
      <c r="C12" s="7"/>
      <c r="D12" s="7"/>
      <c r="E12" s="7"/>
      <c r="F12" s="7"/>
      <c r="G12" s="8"/>
      <c r="H12" s="8"/>
      <c r="I12" s="23" t="s">
        <v>81</v>
      </c>
    </row>
    <row r="13" ht="18" customHeight="1" spans="1:9">
      <c r="A13" s="6" t="s">
        <v>85</v>
      </c>
      <c r="B13" s="7" t="s">
        <v>86</v>
      </c>
      <c r="C13" s="7"/>
      <c r="D13" s="7"/>
      <c r="E13" s="7"/>
      <c r="F13" s="7"/>
      <c r="G13" s="8"/>
      <c r="H13" s="8"/>
      <c r="I13" s="23" t="s">
        <v>81</v>
      </c>
    </row>
    <row r="14" ht="18" customHeight="1" spans="1:9">
      <c r="A14" s="6" t="s">
        <v>87</v>
      </c>
      <c r="B14" s="7" t="s">
        <v>88</v>
      </c>
      <c r="C14" s="7"/>
      <c r="D14" s="7"/>
      <c r="E14" s="7"/>
      <c r="F14" s="7"/>
      <c r="G14" s="8"/>
      <c r="H14" s="8"/>
      <c r="I14" s="23" t="s">
        <v>81</v>
      </c>
    </row>
    <row r="15" ht="18" customHeight="1" spans="1:9">
      <c r="A15" s="6" t="s">
        <v>89</v>
      </c>
      <c r="B15" s="7" t="s">
        <v>90</v>
      </c>
      <c r="C15" s="7"/>
      <c r="D15" s="7"/>
      <c r="E15" s="7"/>
      <c r="F15" s="7"/>
      <c r="G15" s="8"/>
      <c r="H15" s="8"/>
      <c r="I15" s="23" t="s">
        <v>81</v>
      </c>
    </row>
    <row r="16" ht="18" customHeight="1" spans="1:9">
      <c r="A16" s="6" t="s">
        <v>91</v>
      </c>
      <c r="B16" s="7" t="s">
        <v>92</v>
      </c>
      <c r="C16" s="7"/>
      <c r="D16" s="7"/>
      <c r="E16" s="7"/>
      <c r="F16" s="7"/>
      <c r="G16" s="8"/>
      <c r="H16" s="8"/>
      <c r="I16" s="23" t="s">
        <v>81</v>
      </c>
    </row>
    <row r="17" ht="18" customHeight="1" spans="1:9">
      <c r="A17" s="6" t="s">
        <v>29</v>
      </c>
      <c r="B17" s="7" t="s">
        <v>44</v>
      </c>
      <c r="C17" s="7"/>
      <c r="D17" s="7"/>
      <c r="E17" s="7"/>
      <c r="F17" s="7"/>
      <c r="G17" s="8">
        <v>866.54</v>
      </c>
      <c r="H17" s="8"/>
      <c r="I17" s="23" t="s">
        <v>81</v>
      </c>
    </row>
    <row r="18" ht="18" customHeight="1" spans="1:9">
      <c r="A18" s="6" t="s">
        <v>31</v>
      </c>
      <c r="B18" s="7" t="s">
        <v>93</v>
      </c>
      <c r="C18" s="7"/>
      <c r="D18" s="7"/>
      <c r="E18" s="7"/>
      <c r="F18" s="7"/>
      <c r="G18" s="8"/>
      <c r="H18" s="8"/>
      <c r="I18" s="23" t="s">
        <v>81</v>
      </c>
    </row>
    <row r="19" ht="18" customHeight="1" spans="1:9">
      <c r="A19" s="6" t="s">
        <v>33</v>
      </c>
      <c r="B19" s="7" t="s">
        <v>94</v>
      </c>
      <c r="C19" s="7"/>
      <c r="D19" s="7"/>
      <c r="E19" s="7"/>
      <c r="F19" s="7"/>
      <c r="G19" s="8">
        <v>40028.07</v>
      </c>
      <c r="H19" s="8"/>
      <c r="I19" s="23" t="s">
        <v>81</v>
      </c>
    </row>
    <row r="20" ht="18" customHeight="1" spans="1:9">
      <c r="A20" s="6" t="s">
        <v>95</v>
      </c>
      <c r="B20" s="7" t="s">
        <v>96</v>
      </c>
      <c r="C20" s="7"/>
      <c r="D20" s="7"/>
      <c r="E20" s="7"/>
      <c r="F20" s="7"/>
      <c r="G20" s="8"/>
      <c r="H20" s="8"/>
      <c r="I20" s="23" t="s">
        <v>81</v>
      </c>
    </row>
    <row r="21" ht="18" customHeight="1" spans="1:9">
      <c r="A21" s="6" t="s">
        <v>97</v>
      </c>
      <c r="B21" s="7" t="s">
        <v>98</v>
      </c>
      <c r="C21" s="7"/>
      <c r="D21" s="7"/>
      <c r="E21" s="7"/>
      <c r="F21" s="7"/>
      <c r="G21" s="8">
        <v>3602.53</v>
      </c>
      <c r="H21" s="8"/>
      <c r="I21" s="23" t="s">
        <v>81</v>
      </c>
    </row>
    <row r="22" ht="18" customHeight="1" spans="1:9">
      <c r="A22" s="6" t="s">
        <v>99</v>
      </c>
      <c r="B22" s="7" t="s">
        <v>100</v>
      </c>
      <c r="C22" s="7"/>
      <c r="D22" s="7"/>
      <c r="E22" s="7"/>
      <c r="F22" s="7"/>
      <c r="G22" s="8">
        <v>125.29</v>
      </c>
      <c r="H22" s="8"/>
      <c r="I22" s="23" t="s">
        <v>81</v>
      </c>
    </row>
    <row r="23" ht="22.5" customHeight="1" spans="1:9">
      <c r="A23" s="10" t="s">
        <v>101</v>
      </c>
      <c r="B23" s="11"/>
      <c r="C23" s="11"/>
      <c r="D23" s="11"/>
      <c r="E23" s="11"/>
      <c r="F23" s="11"/>
      <c r="G23" s="11" t="s">
        <v>523</v>
      </c>
      <c r="H23" s="11"/>
      <c r="I23" s="20"/>
    </row>
    <row r="24" ht="33.75" customHeight="1" spans="1:9">
      <c r="A24" s="29" t="s">
        <v>103</v>
      </c>
      <c r="B24" s="29"/>
      <c r="C24" s="29"/>
      <c r="D24" s="29"/>
      <c r="E24" s="29"/>
      <c r="F24" s="29"/>
      <c r="G24" s="29"/>
      <c r="H24" s="29"/>
      <c r="I24" s="29"/>
    </row>
    <row r="25" ht="12.75" customHeight="1" spans="1:9">
      <c r="A25" s="12"/>
      <c r="B25" s="12"/>
      <c r="C25" s="13"/>
      <c r="D25" s="14"/>
      <c r="E25" s="12"/>
      <c r="F25" s="15"/>
      <c r="G25" s="15"/>
      <c r="H25" s="15" t="s">
        <v>104</v>
      </c>
      <c r="I25" s="15"/>
    </row>
  </sheetData>
  <mergeCells count="49">
    <mergeCell ref="A1:G1"/>
    <mergeCell ref="H1:I1"/>
    <mergeCell ref="A2:I2"/>
    <mergeCell ref="A3:I3"/>
    <mergeCell ref="A4:D4"/>
    <mergeCell ref="E4:G4"/>
    <mergeCell ref="H4:I4"/>
    <mergeCell ref="B5:F5"/>
    <mergeCell ref="G5:H5"/>
    <mergeCell ref="B6:F6"/>
    <mergeCell ref="G6:H6"/>
    <mergeCell ref="B7:F7"/>
    <mergeCell ref="G7:H7"/>
    <mergeCell ref="B8:F8"/>
    <mergeCell ref="G8:H8"/>
    <mergeCell ref="B9:F9"/>
    <mergeCell ref="G9:H9"/>
    <mergeCell ref="B10:F10"/>
    <mergeCell ref="G10:H10"/>
    <mergeCell ref="B11:F11"/>
    <mergeCell ref="G11:H11"/>
    <mergeCell ref="B12:F12"/>
    <mergeCell ref="G12:H12"/>
    <mergeCell ref="B13:F13"/>
    <mergeCell ref="G13:H13"/>
    <mergeCell ref="B14:F14"/>
    <mergeCell ref="G14:H14"/>
    <mergeCell ref="B15:F15"/>
    <mergeCell ref="G15:H15"/>
    <mergeCell ref="B16:F16"/>
    <mergeCell ref="G16:H16"/>
    <mergeCell ref="B17:F17"/>
    <mergeCell ref="G17:H17"/>
    <mergeCell ref="B18:F18"/>
    <mergeCell ref="G18:H18"/>
    <mergeCell ref="B19:F19"/>
    <mergeCell ref="G19:H19"/>
    <mergeCell ref="B20:F20"/>
    <mergeCell ref="G20:H20"/>
    <mergeCell ref="B21:F21"/>
    <mergeCell ref="G21:H21"/>
    <mergeCell ref="B22:F22"/>
    <mergeCell ref="G22:H22"/>
    <mergeCell ref="A23:F23"/>
    <mergeCell ref="G23:H23"/>
    <mergeCell ref="A24:I24"/>
    <mergeCell ref="A25:B25"/>
    <mergeCell ref="F25:G25"/>
    <mergeCell ref="H25:I25"/>
  </mergeCells>
  <printOptions horizontalCentered="1"/>
  <pageMargins left="0.397666666666667" right="0.397666666666667" top="0.791666666666667" bottom="0" header="0.791666666666667" footer="0"/>
  <pageSetup paperSize="9" orientation="landscape"/>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9"/>
  <sheetViews>
    <sheetView showGridLines="0" workbookViewId="0">
      <selection activeCell="A1" sqref="A1:M1"/>
    </sheetView>
  </sheetViews>
  <sheetFormatPr defaultColWidth="9" defaultRowHeight="12"/>
  <cols>
    <col min="1" max="1" width="6.5047619047619" customWidth="1"/>
    <col min="2" max="2" width="12.1714285714286" customWidth="1"/>
    <col min="3" max="3" width="1.66666666666667" customWidth="1"/>
    <col min="4" max="4" width="23" customWidth="1"/>
    <col min="5" max="5" width="0.828571428571429" customWidth="1"/>
    <col min="6" max="6" width="24.5047619047619" customWidth="1"/>
    <col min="7" max="7" width="2.5047619047619" customWidth="1"/>
    <col min="8" max="8" width="4.66666666666667" customWidth="1"/>
    <col min="9" max="9" width="9.66666666666667" customWidth="1"/>
    <col min="10" max="10" width="10.5047619047619" customWidth="1"/>
    <col min="11" max="11" width="3" customWidth="1"/>
    <col min="12" max="12" width="18.8285714285714" customWidth="1"/>
    <col min="13" max="13" width="3.82857142857143" customWidth="1"/>
    <col min="14" max="14" width="11" customWidth="1"/>
    <col min="15" max="15" width="14.1714285714286" customWidth="1"/>
    <col min="16" max="16" width="14.6666666666667" customWidth="1"/>
  </cols>
  <sheetData>
    <row r="1" ht="24" customHeight="1" spans="1:16">
      <c r="A1" s="1"/>
      <c r="B1" s="1"/>
      <c r="C1" s="1"/>
      <c r="D1" s="1"/>
      <c r="E1" s="1"/>
      <c r="F1" s="1"/>
      <c r="G1" s="1"/>
      <c r="H1" s="1"/>
      <c r="I1" s="1"/>
      <c r="J1" s="1"/>
      <c r="K1" s="1"/>
      <c r="L1" s="1"/>
      <c r="M1" s="1"/>
      <c r="N1" s="15"/>
      <c r="O1" s="15"/>
      <c r="P1" s="15"/>
    </row>
    <row r="2" ht="27.75" customHeight="1" spans="1:16">
      <c r="A2" s="2" t="s">
        <v>105</v>
      </c>
      <c r="B2" s="2"/>
      <c r="C2" s="2"/>
      <c r="D2" s="2"/>
      <c r="E2" s="2"/>
      <c r="F2" s="2"/>
      <c r="G2" s="2"/>
      <c r="H2" s="2"/>
      <c r="I2" s="2"/>
      <c r="J2" s="2"/>
      <c r="K2" s="2"/>
      <c r="L2" s="2"/>
      <c r="M2" s="2"/>
      <c r="N2" s="2"/>
      <c r="O2" s="2"/>
      <c r="P2" s="2"/>
    </row>
    <row r="3" ht="27" customHeight="1" spans="1:16">
      <c r="A3" s="3" t="s">
        <v>521</v>
      </c>
      <c r="B3" s="3"/>
      <c r="C3" s="3"/>
      <c r="D3" s="3"/>
      <c r="E3" s="3"/>
      <c r="F3" s="3"/>
      <c r="G3" s="3"/>
      <c r="H3" s="3" t="s">
        <v>106</v>
      </c>
      <c r="I3" s="3"/>
      <c r="J3" s="3"/>
      <c r="K3" s="3"/>
      <c r="L3" s="3"/>
      <c r="M3" s="3"/>
      <c r="N3" s="16" t="s">
        <v>61</v>
      </c>
      <c r="O3" s="16"/>
      <c r="P3" s="16"/>
    </row>
    <row r="4" ht="21" customHeight="1" spans="1:16">
      <c r="A4" s="4" t="s">
        <v>12</v>
      </c>
      <c r="B4" s="5" t="s">
        <v>107</v>
      </c>
      <c r="C4" s="5"/>
      <c r="D4" s="5" t="s">
        <v>108</v>
      </c>
      <c r="E4" s="5" t="s">
        <v>109</v>
      </c>
      <c r="F4" s="5"/>
      <c r="G4" s="5" t="s">
        <v>18</v>
      </c>
      <c r="H4" s="5"/>
      <c r="I4" s="5" t="s">
        <v>110</v>
      </c>
      <c r="J4" s="5" t="s">
        <v>42</v>
      </c>
      <c r="K4" s="5"/>
      <c r="L4" s="5"/>
      <c r="M4" s="5"/>
      <c r="N4" s="5"/>
      <c r="O4" s="5"/>
      <c r="P4" s="17"/>
    </row>
    <row r="5" ht="21" customHeight="1" spans="1:16">
      <c r="A5" s="6"/>
      <c r="B5" s="8"/>
      <c r="C5" s="8"/>
      <c r="D5" s="8"/>
      <c r="E5" s="8"/>
      <c r="F5" s="8"/>
      <c r="G5" s="8"/>
      <c r="H5" s="8"/>
      <c r="I5" s="8"/>
      <c r="J5" s="8" t="s">
        <v>111</v>
      </c>
      <c r="K5" s="8"/>
      <c r="L5" s="8" t="s">
        <v>112</v>
      </c>
      <c r="M5" s="8" t="s">
        <v>113</v>
      </c>
      <c r="N5" s="8"/>
      <c r="O5" s="8"/>
      <c r="P5" s="23"/>
    </row>
    <row r="6" ht="18" customHeight="1" spans="1:16">
      <c r="A6" s="6"/>
      <c r="B6" s="8"/>
      <c r="C6" s="8"/>
      <c r="D6" s="8"/>
      <c r="E6" s="8"/>
      <c r="F6" s="8"/>
      <c r="G6" s="8"/>
      <c r="H6" s="8"/>
      <c r="I6" s="8"/>
      <c r="J6" s="8"/>
      <c r="K6" s="8"/>
      <c r="L6" s="8"/>
      <c r="M6" s="8" t="s">
        <v>114</v>
      </c>
      <c r="N6" s="8"/>
      <c r="O6" s="8" t="s">
        <v>115</v>
      </c>
      <c r="P6" s="23" t="s">
        <v>19</v>
      </c>
    </row>
    <row r="7" ht="18" customHeight="1" spans="1:16">
      <c r="A7" s="26"/>
      <c r="B7" s="8"/>
      <c r="C7" s="8"/>
      <c r="D7" s="7" t="s">
        <v>522</v>
      </c>
      <c r="E7" s="27"/>
      <c r="F7" s="27"/>
      <c r="G7" s="7"/>
      <c r="H7" s="7"/>
      <c r="I7" s="8"/>
      <c r="J7" s="7"/>
      <c r="K7" s="7"/>
      <c r="L7" s="9"/>
      <c r="M7" s="9"/>
      <c r="N7" s="9"/>
      <c r="O7" s="9"/>
      <c r="P7" s="18"/>
    </row>
    <row r="8" ht="129" customHeight="1" spans="1:16">
      <c r="A8" s="6">
        <v>1</v>
      </c>
      <c r="B8" s="8" t="s">
        <v>524</v>
      </c>
      <c r="C8" s="8"/>
      <c r="D8" s="7" t="s">
        <v>525</v>
      </c>
      <c r="E8" s="7" t="s">
        <v>526</v>
      </c>
      <c r="F8" s="7"/>
      <c r="G8" s="8" t="s">
        <v>119</v>
      </c>
      <c r="H8" s="8"/>
      <c r="I8" s="8" t="s">
        <v>527</v>
      </c>
      <c r="J8" s="9">
        <v>123.38</v>
      </c>
      <c r="K8" s="9"/>
      <c r="L8" s="9">
        <v>2660.07</v>
      </c>
      <c r="M8" s="9">
        <v>417.83</v>
      </c>
      <c r="N8" s="9"/>
      <c r="O8" s="9"/>
      <c r="P8" s="18"/>
    </row>
    <row r="9" ht="129" customHeight="1" spans="1:16">
      <c r="A9" s="6">
        <v>2</v>
      </c>
      <c r="B9" s="8" t="s">
        <v>528</v>
      </c>
      <c r="C9" s="8"/>
      <c r="D9" s="7" t="s">
        <v>529</v>
      </c>
      <c r="E9" s="7" t="s">
        <v>530</v>
      </c>
      <c r="F9" s="7"/>
      <c r="G9" s="8" t="s">
        <v>119</v>
      </c>
      <c r="H9" s="8"/>
      <c r="I9" s="8" t="s">
        <v>531</v>
      </c>
      <c r="J9" s="9">
        <v>172.02</v>
      </c>
      <c r="K9" s="9"/>
      <c r="L9" s="9">
        <v>1560.22</v>
      </c>
      <c r="M9" s="9">
        <v>195.91</v>
      </c>
      <c r="N9" s="9"/>
      <c r="O9" s="9">
        <v>0.09</v>
      </c>
      <c r="P9" s="18"/>
    </row>
    <row r="10" ht="129" customHeight="1" spans="1:16">
      <c r="A10" s="6">
        <v>3</v>
      </c>
      <c r="B10" s="8" t="s">
        <v>532</v>
      </c>
      <c r="C10" s="8"/>
      <c r="D10" s="7" t="s">
        <v>533</v>
      </c>
      <c r="E10" s="7" t="s">
        <v>534</v>
      </c>
      <c r="F10" s="7"/>
      <c r="G10" s="8" t="s">
        <v>119</v>
      </c>
      <c r="H10" s="8"/>
      <c r="I10" s="8" t="s">
        <v>535</v>
      </c>
      <c r="J10" s="9">
        <v>254.67</v>
      </c>
      <c r="K10" s="9"/>
      <c r="L10" s="9">
        <v>14775.95</v>
      </c>
      <c r="M10" s="9">
        <v>1785.86</v>
      </c>
      <c r="N10" s="9"/>
      <c r="O10" s="9">
        <v>33.07</v>
      </c>
      <c r="P10" s="18"/>
    </row>
    <row r="11" ht="138" customHeight="1" spans="1:16">
      <c r="A11" s="6">
        <v>4</v>
      </c>
      <c r="B11" s="8" t="s">
        <v>536</v>
      </c>
      <c r="C11" s="8"/>
      <c r="D11" s="7" t="s">
        <v>537</v>
      </c>
      <c r="E11" s="7" t="s">
        <v>538</v>
      </c>
      <c r="F11" s="7"/>
      <c r="G11" s="8" t="s">
        <v>119</v>
      </c>
      <c r="H11" s="8"/>
      <c r="I11" s="8" t="s">
        <v>539</v>
      </c>
      <c r="J11" s="9">
        <v>359.12</v>
      </c>
      <c r="K11" s="9"/>
      <c r="L11" s="9">
        <v>10558.13</v>
      </c>
      <c r="M11" s="9">
        <v>858.48</v>
      </c>
      <c r="N11" s="9"/>
      <c r="O11" s="9">
        <v>16.76</v>
      </c>
      <c r="P11" s="18"/>
    </row>
    <row r="12" ht="57" customHeight="1" spans="1:16">
      <c r="A12" s="6">
        <v>5</v>
      </c>
      <c r="B12" s="8" t="s">
        <v>540</v>
      </c>
      <c r="C12" s="8"/>
      <c r="D12" s="7" t="s">
        <v>541</v>
      </c>
      <c r="E12" s="7" t="s">
        <v>542</v>
      </c>
      <c r="F12" s="7"/>
      <c r="G12" s="8" t="s">
        <v>124</v>
      </c>
      <c r="H12" s="8"/>
      <c r="I12" s="8" t="s">
        <v>22</v>
      </c>
      <c r="J12" s="9">
        <v>334.31</v>
      </c>
      <c r="K12" s="9"/>
      <c r="L12" s="9">
        <v>334.31</v>
      </c>
      <c r="M12" s="9">
        <v>62.37</v>
      </c>
      <c r="N12" s="9"/>
      <c r="O12" s="9"/>
      <c r="P12" s="18"/>
    </row>
    <row r="13" ht="57" customHeight="1" spans="1:16">
      <c r="A13" s="6">
        <v>6</v>
      </c>
      <c r="B13" s="8" t="s">
        <v>543</v>
      </c>
      <c r="C13" s="8"/>
      <c r="D13" s="7" t="s">
        <v>544</v>
      </c>
      <c r="E13" s="7" t="s">
        <v>545</v>
      </c>
      <c r="F13" s="7"/>
      <c r="G13" s="8" t="s">
        <v>124</v>
      </c>
      <c r="H13" s="8"/>
      <c r="I13" s="8" t="s">
        <v>29</v>
      </c>
      <c r="J13" s="9">
        <v>65.7</v>
      </c>
      <c r="K13" s="9"/>
      <c r="L13" s="9">
        <v>262.8</v>
      </c>
      <c r="M13" s="9">
        <v>41.12</v>
      </c>
      <c r="N13" s="9"/>
      <c r="O13" s="9"/>
      <c r="P13" s="18"/>
    </row>
    <row r="14" ht="18" customHeight="1" spans="1:16">
      <c r="A14" s="26"/>
      <c r="B14" s="8"/>
      <c r="C14" s="8"/>
      <c r="D14" s="7" t="s">
        <v>129</v>
      </c>
      <c r="E14" s="27"/>
      <c r="F14" s="27"/>
      <c r="G14" s="7"/>
      <c r="H14" s="7"/>
      <c r="I14" s="8"/>
      <c r="J14" s="7"/>
      <c r="K14" s="7"/>
      <c r="L14" s="9">
        <v>30151.48</v>
      </c>
      <c r="M14" s="9">
        <v>3361.57</v>
      </c>
      <c r="N14" s="9"/>
      <c r="O14" s="9">
        <v>49.92</v>
      </c>
      <c r="P14" s="18"/>
    </row>
    <row r="15" ht="18" customHeight="1" spans="1:16">
      <c r="A15" s="26"/>
      <c r="B15" s="8"/>
      <c r="C15" s="8"/>
      <c r="D15" s="7" t="s">
        <v>349</v>
      </c>
      <c r="E15" s="27"/>
      <c r="F15" s="27"/>
      <c r="G15" s="7"/>
      <c r="H15" s="7"/>
      <c r="I15" s="8"/>
      <c r="J15" s="7"/>
      <c r="K15" s="7"/>
      <c r="L15" s="9"/>
      <c r="M15" s="9"/>
      <c r="N15" s="9"/>
      <c r="O15" s="9"/>
      <c r="P15" s="18"/>
    </row>
    <row r="16" ht="111" customHeight="1" spans="1:16">
      <c r="A16" s="6">
        <v>7</v>
      </c>
      <c r="B16" s="8" t="s">
        <v>546</v>
      </c>
      <c r="C16" s="8"/>
      <c r="D16" s="7" t="s">
        <v>508</v>
      </c>
      <c r="E16" s="7" t="s">
        <v>547</v>
      </c>
      <c r="F16" s="7"/>
      <c r="G16" s="8" t="s">
        <v>510</v>
      </c>
      <c r="H16" s="8"/>
      <c r="I16" s="8" t="s">
        <v>22</v>
      </c>
      <c r="J16" s="9">
        <v>7739.35</v>
      </c>
      <c r="K16" s="9"/>
      <c r="L16" s="9">
        <v>7739.35</v>
      </c>
      <c r="M16" s="9">
        <v>4653.11</v>
      </c>
      <c r="N16" s="9"/>
      <c r="O16" s="9">
        <v>108.82</v>
      </c>
      <c r="P16" s="18"/>
    </row>
    <row r="17" ht="18" customHeight="1" spans="1:16">
      <c r="A17" s="26"/>
      <c r="B17" s="8"/>
      <c r="C17" s="8"/>
      <c r="D17" s="7" t="s">
        <v>129</v>
      </c>
      <c r="E17" s="27"/>
      <c r="F17" s="27"/>
      <c r="G17" s="7"/>
      <c r="H17" s="7"/>
      <c r="I17" s="8"/>
      <c r="J17" s="7"/>
      <c r="K17" s="7"/>
      <c r="L17" s="9">
        <v>7739.35</v>
      </c>
      <c r="M17" s="9">
        <v>4653.11</v>
      </c>
      <c r="N17" s="9"/>
      <c r="O17" s="9">
        <v>108.82</v>
      </c>
      <c r="P17" s="18"/>
    </row>
    <row r="18" ht="18" customHeight="1" spans="1:16">
      <c r="A18" s="10" t="s">
        <v>245</v>
      </c>
      <c r="B18" s="11"/>
      <c r="C18" s="11"/>
      <c r="D18" s="11"/>
      <c r="E18" s="11"/>
      <c r="F18" s="11"/>
      <c r="G18" s="11"/>
      <c r="H18" s="11"/>
      <c r="I18" s="11"/>
      <c r="J18" s="11"/>
      <c r="K18" s="11"/>
      <c r="L18" s="22">
        <v>37890.83</v>
      </c>
      <c r="M18" s="22">
        <v>8014.68</v>
      </c>
      <c r="N18" s="22"/>
      <c r="O18" s="22">
        <v>158.74</v>
      </c>
      <c r="P18" s="20"/>
    </row>
    <row r="19" ht="18.75" customHeight="1" spans="1:16">
      <c r="A19" s="12"/>
      <c r="B19" s="12"/>
      <c r="C19" s="13"/>
      <c r="D19" s="13"/>
      <c r="E19" s="13"/>
      <c r="F19" s="14"/>
      <c r="G19" s="14"/>
      <c r="H19" s="12"/>
      <c r="I19" s="12"/>
      <c r="J19" s="12"/>
      <c r="K19" s="15"/>
      <c r="L19" s="15"/>
      <c r="M19" s="15"/>
      <c r="N19" s="15" t="s">
        <v>246</v>
      </c>
      <c r="O19" s="15"/>
      <c r="P19" s="15"/>
    </row>
  </sheetData>
  <mergeCells count="80">
    <mergeCell ref="A1:M1"/>
    <mergeCell ref="N1:P1"/>
    <mergeCell ref="A2:P2"/>
    <mergeCell ref="A3:G3"/>
    <mergeCell ref="H3:M3"/>
    <mergeCell ref="N3:P3"/>
    <mergeCell ref="J4:P4"/>
    <mergeCell ref="M5:P5"/>
    <mergeCell ref="M6:N6"/>
    <mergeCell ref="B7:C7"/>
    <mergeCell ref="E7:F7"/>
    <mergeCell ref="G7:H7"/>
    <mergeCell ref="J7:K7"/>
    <mergeCell ref="M7:N7"/>
    <mergeCell ref="B8:C8"/>
    <mergeCell ref="E8:F8"/>
    <mergeCell ref="G8:H8"/>
    <mergeCell ref="J8:K8"/>
    <mergeCell ref="M8:N8"/>
    <mergeCell ref="B9:C9"/>
    <mergeCell ref="E9:F9"/>
    <mergeCell ref="G9:H9"/>
    <mergeCell ref="J9:K9"/>
    <mergeCell ref="M9:N9"/>
    <mergeCell ref="B10:C10"/>
    <mergeCell ref="E10:F10"/>
    <mergeCell ref="G10:H10"/>
    <mergeCell ref="J10:K10"/>
    <mergeCell ref="M10:N10"/>
    <mergeCell ref="B11:C11"/>
    <mergeCell ref="E11:F11"/>
    <mergeCell ref="G11:H11"/>
    <mergeCell ref="J11:K11"/>
    <mergeCell ref="M11:N11"/>
    <mergeCell ref="B12:C12"/>
    <mergeCell ref="E12:F12"/>
    <mergeCell ref="G12:H12"/>
    <mergeCell ref="J12:K12"/>
    <mergeCell ref="M12:N12"/>
    <mergeCell ref="B13:C13"/>
    <mergeCell ref="E13:F13"/>
    <mergeCell ref="G13:H13"/>
    <mergeCell ref="J13:K13"/>
    <mergeCell ref="M13:N13"/>
    <mergeCell ref="B14:C14"/>
    <mergeCell ref="E14:F14"/>
    <mergeCell ref="G14:H14"/>
    <mergeCell ref="J14:K14"/>
    <mergeCell ref="M14:N14"/>
    <mergeCell ref="B15:C15"/>
    <mergeCell ref="E15:F15"/>
    <mergeCell ref="G15:H15"/>
    <mergeCell ref="J15:K15"/>
    <mergeCell ref="M15:N15"/>
    <mergeCell ref="B16:C16"/>
    <mergeCell ref="E16:F16"/>
    <mergeCell ref="G16:H16"/>
    <mergeCell ref="J16:K16"/>
    <mergeCell ref="M16:N16"/>
    <mergeCell ref="B17:C17"/>
    <mergeCell ref="E17:F17"/>
    <mergeCell ref="G17:H17"/>
    <mergeCell ref="J17:K17"/>
    <mergeCell ref="M17:N17"/>
    <mergeCell ref="A18:K18"/>
    <mergeCell ref="M18:N18"/>
    <mergeCell ref="A19:B19"/>
    <mergeCell ref="C19:E19"/>
    <mergeCell ref="F19:G19"/>
    <mergeCell ref="H19:J19"/>
    <mergeCell ref="K19:M19"/>
    <mergeCell ref="N19:P19"/>
    <mergeCell ref="A4:A6"/>
    <mergeCell ref="D4:D6"/>
    <mergeCell ref="I4:I6"/>
    <mergeCell ref="L5:L6"/>
    <mergeCell ref="B4:C6"/>
    <mergeCell ref="E4:F6"/>
    <mergeCell ref="G4:H6"/>
    <mergeCell ref="J5:K6"/>
  </mergeCells>
  <printOptions horizontalCentered="1"/>
  <pageMargins left="0.397666666666667" right="0.397666666666667" top="0.791666666666667" bottom="0" header="0.791666666666667" footer="0"/>
  <pageSetup paperSize="9" orientation="landscape"/>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1"/>
  <sheetViews>
    <sheetView showGridLines="0" workbookViewId="0">
      <selection activeCell="A1" sqref="A1:M1"/>
    </sheetView>
  </sheetViews>
  <sheetFormatPr defaultColWidth="9" defaultRowHeight="12"/>
  <cols>
    <col min="1" max="1" width="6.33333333333333" customWidth="1"/>
    <col min="2" max="2" width="12.3333333333333" customWidth="1"/>
    <col min="3" max="3" width="1.5047619047619" customWidth="1"/>
    <col min="4" max="4" width="23" customWidth="1"/>
    <col min="5" max="5" width="1" customWidth="1"/>
    <col min="6" max="6" width="23.6666666666667" customWidth="1"/>
    <col min="7" max="7" width="3.33333333333333" customWidth="1"/>
    <col min="8" max="8" width="3.5047619047619" customWidth="1"/>
    <col min="9" max="9" width="9.33333333333333" customWidth="1"/>
    <col min="10" max="10" width="12" customWidth="1"/>
    <col min="11" max="11" width="6.82857142857143" customWidth="1"/>
    <col min="12" max="12" width="16.5047619047619" customWidth="1"/>
    <col min="13" max="13" width="2.33333333333333" customWidth="1"/>
    <col min="14" max="14" width="12" customWidth="1"/>
    <col min="15" max="15" width="13.6666666666667" customWidth="1"/>
    <col min="16" max="16" width="14.1714285714286" customWidth="1"/>
  </cols>
  <sheetData>
    <row r="1" ht="24" customHeight="1" spans="1:16">
      <c r="A1" s="1"/>
      <c r="B1" s="1"/>
      <c r="C1" s="1"/>
      <c r="D1" s="1"/>
      <c r="E1" s="1"/>
      <c r="F1" s="1"/>
      <c r="G1" s="1"/>
      <c r="H1" s="1"/>
      <c r="I1" s="1"/>
      <c r="J1" s="1"/>
      <c r="K1" s="1"/>
      <c r="L1" s="1"/>
      <c r="M1" s="1"/>
      <c r="N1" s="15"/>
      <c r="O1" s="15"/>
      <c r="P1" s="15"/>
    </row>
    <row r="2" ht="27.75" customHeight="1" spans="1:16">
      <c r="A2" s="2" t="s">
        <v>247</v>
      </c>
      <c r="B2" s="2"/>
      <c r="C2" s="2"/>
      <c r="D2" s="2"/>
      <c r="E2" s="2"/>
      <c r="F2" s="2"/>
      <c r="G2" s="2"/>
      <c r="H2" s="2"/>
      <c r="I2" s="2"/>
      <c r="J2" s="2"/>
      <c r="K2" s="2"/>
      <c r="L2" s="2"/>
      <c r="M2" s="2"/>
      <c r="N2" s="2"/>
      <c r="O2" s="2"/>
      <c r="P2" s="2"/>
    </row>
    <row r="3" ht="27" customHeight="1" spans="1:16">
      <c r="A3" s="3" t="s">
        <v>521</v>
      </c>
      <c r="B3" s="3"/>
      <c r="C3" s="3"/>
      <c r="D3" s="3"/>
      <c r="E3" s="3"/>
      <c r="F3" s="3"/>
      <c r="G3" s="3"/>
      <c r="H3" s="3" t="s">
        <v>106</v>
      </c>
      <c r="I3" s="3"/>
      <c r="J3" s="3"/>
      <c r="K3" s="3"/>
      <c r="L3" s="3"/>
      <c r="M3" s="3"/>
      <c r="N3" s="16" t="s">
        <v>61</v>
      </c>
      <c r="O3" s="16"/>
      <c r="P3" s="16"/>
    </row>
    <row r="4" ht="21" customHeight="1" spans="1:16">
      <c r="A4" s="4" t="s">
        <v>12</v>
      </c>
      <c r="B4" s="5" t="s">
        <v>107</v>
      </c>
      <c r="C4" s="5"/>
      <c r="D4" s="5" t="s">
        <v>108</v>
      </c>
      <c r="E4" s="5" t="s">
        <v>109</v>
      </c>
      <c r="F4" s="5"/>
      <c r="G4" s="5" t="s">
        <v>18</v>
      </c>
      <c r="H4" s="5"/>
      <c r="I4" s="5" t="s">
        <v>110</v>
      </c>
      <c r="J4" s="5" t="s">
        <v>42</v>
      </c>
      <c r="K4" s="5"/>
      <c r="L4" s="5"/>
      <c r="M4" s="5"/>
      <c r="N4" s="5"/>
      <c r="O4" s="5"/>
      <c r="P4" s="17"/>
    </row>
    <row r="5" ht="21" customHeight="1" spans="1:16">
      <c r="A5" s="6"/>
      <c r="B5" s="8"/>
      <c r="C5" s="8"/>
      <c r="D5" s="8"/>
      <c r="E5" s="8"/>
      <c r="F5" s="8"/>
      <c r="G5" s="8"/>
      <c r="H5" s="8"/>
      <c r="I5" s="8"/>
      <c r="J5" s="8" t="s">
        <v>111</v>
      </c>
      <c r="K5" s="8"/>
      <c r="L5" s="8" t="s">
        <v>112</v>
      </c>
      <c r="M5" s="8" t="s">
        <v>113</v>
      </c>
      <c r="N5" s="8"/>
      <c r="O5" s="8"/>
      <c r="P5" s="23"/>
    </row>
    <row r="6" ht="18" customHeight="1" spans="1:16">
      <c r="A6" s="6"/>
      <c r="B6" s="8"/>
      <c r="C6" s="8"/>
      <c r="D6" s="8"/>
      <c r="E6" s="8"/>
      <c r="F6" s="8"/>
      <c r="G6" s="8"/>
      <c r="H6" s="8"/>
      <c r="I6" s="8"/>
      <c r="J6" s="8"/>
      <c r="K6" s="8"/>
      <c r="L6" s="8"/>
      <c r="M6" s="8" t="s">
        <v>114</v>
      </c>
      <c r="N6" s="8"/>
      <c r="O6" s="8" t="s">
        <v>115</v>
      </c>
      <c r="P6" s="23" t="s">
        <v>19</v>
      </c>
    </row>
    <row r="7" ht="18" customHeight="1" spans="1:16">
      <c r="A7" s="6"/>
      <c r="B7" s="8" t="s">
        <v>82</v>
      </c>
      <c r="C7" s="8"/>
      <c r="D7" s="7" t="s">
        <v>248</v>
      </c>
      <c r="E7" s="7"/>
      <c r="F7" s="7"/>
      <c r="G7" s="8"/>
      <c r="H7" s="8"/>
      <c r="I7" s="8" t="s">
        <v>22</v>
      </c>
      <c r="J7" s="9"/>
      <c r="K7" s="9"/>
      <c r="L7" s="9"/>
      <c r="M7" s="9"/>
      <c r="N7" s="9"/>
      <c r="O7" s="9"/>
      <c r="P7" s="18"/>
    </row>
    <row r="8" ht="18" customHeight="1" spans="1:16">
      <c r="A8" s="6" t="s">
        <v>22</v>
      </c>
      <c r="B8" s="8" t="s">
        <v>548</v>
      </c>
      <c r="C8" s="8"/>
      <c r="D8" s="7" t="s">
        <v>512</v>
      </c>
      <c r="E8" s="7"/>
      <c r="F8" s="7"/>
      <c r="G8" s="8" t="s">
        <v>510</v>
      </c>
      <c r="H8" s="8"/>
      <c r="I8" s="8" t="s">
        <v>22</v>
      </c>
      <c r="J8" s="9">
        <v>241.98</v>
      </c>
      <c r="K8" s="9"/>
      <c r="L8" s="9">
        <v>241.98</v>
      </c>
      <c r="M8" s="9">
        <v>84.69</v>
      </c>
      <c r="N8" s="9"/>
      <c r="O8" s="9">
        <v>12.1</v>
      </c>
      <c r="P8" s="18"/>
    </row>
    <row r="9" ht="18" customHeight="1" spans="1:16">
      <c r="A9" s="6"/>
      <c r="B9" s="8"/>
      <c r="C9" s="8"/>
      <c r="D9" s="7" t="s">
        <v>249</v>
      </c>
      <c r="E9" s="7"/>
      <c r="F9" s="7"/>
      <c r="G9" s="8"/>
      <c r="H9" s="8"/>
      <c r="I9" s="8"/>
      <c r="J9" s="9"/>
      <c r="K9" s="9"/>
      <c r="L9" s="9">
        <v>241.98</v>
      </c>
      <c r="M9" s="9">
        <v>84.69</v>
      </c>
      <c r="N9" s="9"/>
      <c r="O9" s="9">
        <v>12.1</v>
      </c>
      <c r="P9" s="18"/>
    </row>
    <row r="10" ht="18" customHeight="1" spans="1:16">
      <c r="A10" s="10" t="s">
        <v>250</v>
      </c>
      <c r="B10" s="11"/>
      <c r="C10" s="11"/>
      <c r="D10" s="11"/>
      <c r="E10" s="11"/>
      <c r="F10" s="11"/>
      <c r="G10" s="11"/>
      <c r="H10" s="11"/>
      <c r="I10" s="11"/>
      <c r="J10" s="11"/>
      <c r="K10" s="11"/>
      <c r="L10" s="22">
        <v>241.98</v>
      </c>
      <c r="M10" s="22">
        <v>84.69</v>
      </c>
      <c r="N10" s="22"/>
      <c r="O10" s="22">
        <v>12.1</v>
      </c>
      <c r="P10" s="20"/>
    </row>
    <row r="11" ht="18.75" customHeight="1" spans="1:16">
      <c r="A11" s="12"/>
      <c r="B11" s="12"/>
      <c r="C11" s="13"/>
      <c r="D11" s="13"/>
      <c r="E11" s="13"/>
      <c r="F11" s="14"/>
      <c r="G11" s="14"/>
      <c r="H11" s="12"/>
      <c r="I11" s="12"/>
      <c r="J11" s="12"/>
      <c r="K11" s="15"/>
      <c r="L11" s="15"/>
      <c r="M11" s="15"/>
      <c r="N11" s="15" t="s">
        <v>246</v>
      </c>
      <c r="O11" s="15"/>
      <c r="P11" s="15"/>
    </row>
  </sheetData>
  <mergeCells count="40">
    <mergeCell ref="A1:M1"/>
    <mergeCell ref="N1:P1"/>
    <mergeCell ref="A2:P2"/>
    <mergeCell ref="A3:G3"/>
    <mergeCell ref="H3:M3"/>
    <mergeCell ref="N3:P3"/>
    <mergeCell ref="J4:P4"/>
    <mergeCell ref="M5:P5"/>
    <mergeCell ref="M6:N6"/>
    <mergeCell ref="B7:C7"/>
    <mergeCell ref="E7:F7"/>
    <mergeCell ref="G7:H7"/>
    <mergeCell ref="J7:K7"/>
    <mergeCell ref="M7:N7"/>
    <mergeCell ref="B8:C8"/>
    <mergeCell ref="E8:F8"/>
    <mergeCell ref="G8:H8"/>
    <mergeCell ref="J8:K8"/>
    <mergeCell ref="M8:N8"/>
    <mergeCell ref="B9:C9"/>
    <mergeCell ref="E9:F9"/>
    <mergeCell ref="G9:H9"/>
    <mergeCell ref="J9:K9"/>
    <mergeCell ref="M9:N9"/>
    <mergeCell ref="A10:K10"/>
    <mergeCell ref="M10:N10"/>
    <mergeCell ref="A11:B11"/>
    <mergeCell ref="C11:E11"/>
    <mergeCell ref="F11:G11"/>
    <mergeCell ref="H11:J11"/>
    <mergeCell ref="K11:M11"/>
    <mergeCell ref="N11:P11"/>
    <mergeCell ref="A4:A6"/>
    <mergeCell ref="D4:D6"/>
    <mergeCell ref="I4:I6"/>
    <mergeCell ref="L5:L6"/>
    <mergeCell ref="B4:C6"/>
    <mergeCell ref="E4:F6"/>
    <mergeCell ref="G4:H6"/>
    <mergeCell ref="J5:K6"/>
  </mergeCells>
  <printOptions horizontalCentered="1"/>
  <pageMargins left="0.397666666666667" right="0.397666666666667" top="0.791666666666667" bottom="0" header="0.791666666666667" footer="0"/>
  <pageSetup paperSize="9" orientation="landscape"/>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0"/>
  <sheetViews>
    <sheetView showGridLines="0" workbookViewId="0">
      <selection activeCell="A1" sqref="A1:J1"/>
    </sheetView>
  </sheetViews>
  <sheetFormatPr defaultColWidth="9" defaultRowHeight="12"/>
  <cols>
    <col min="1" max="1" width="9" customWidth="1"/>
    <col min="2" max="2" width="7.82857142857143" customWidth="1"/>
    <col min="3" max="3" width="12.5047619047619" customWidth="1"/>
    <col min="4" max="4" width="16.3333333333333" customWidth="1"/>
    <col min="5" max="5" width="14.5047619047619" customWidth="1"/>
    <col min="6" max="6" width="1.33333333333333" customWidth="1"/>
    <col min="7" max="7" width="18.8285714285714" customWidth="1"/>
    <col min="8" max="8" width="13" customWidth="1"/>
    <col min="9" max="9" width="10.3333333333333" customWidth="1"/>
    <col min="10" max="10" width="3.82857142857143" customWidth="1"/>
    <col min="11" max="11" width="5" customWidth="1"/>
    <col min="12" max="12" width="13" customWidth="1"/>
    <col min="13" max="13" width="15.8285714285714" customWidth="1"/>
    <col min="14" max="14" width="20.1714285714286" customWidth="1"/>
  </cols>
  <sheetData>
    <row r="1" ht="13.5" customHeight="1" spans="1:14">
      <c r="A1" s="1"/>
      <c r="B1" s="1"/>
      <c r="C1" s="1"/>
      <c r="D1" s="1"/>
      <c r="E1" s="1"/>
      <c r="F1" s="1"/>
      <c r="G1" s="1"/>
      <c r="H1" s="1"/>
      <c r="I1" s="1"/>
      <c r="J1" s="1"/>
      <c r="K1" s="15"/>
      <c r="L1" s="15"/>
      <c r="M1" s="15"/>
      <c r="N1" s="15"/>
    </row>
    <row r="2" ht="24" customHeight="1" spans="1:14">
      <c r="A2" s="21" t="s">
        <v>251</v>
      </c>
      <c r="B2" s="21"/>
      <c r="C2" s="21"/>
      <c r="D2" s="21"/>
      <c r="E2" s="21"/>
      <c r="F2" s="21"/>
      <c r="G2" s="21"/>
      <c r="H2" s="21"/>
      <c r="I2" s="21"/>
      <c r="J2" s="21"/>
      <c r="K2" s="21"/>
      <c r="L2" s="21"/>
      <c r="M2" s="21"/>
      <c r="N2" s="21"/>
    </row>
    <row r="3" ht="21" customHeight="1" spans="1:14">
      <c r="A3" s="3" t="s">
        <v>521</v>
      </c>
      <c r="B3" s="3"/>
      <c r="C3" s="3"/>
      <c r="D3" s="3"/>
      <c r="E3" s="3"/>
      <c r="F3" s="3"/>
      <c r="G3" s="3"/>
      <c r="H3" s="3"/>
      <c r="I3" s="3"/>
      <c r="J3" s="3"/>
      <c r="K3" s="16" t="s">
        <v>61</v>
      </c>
      <c r="L3" s="16"/>
      <c r="M3" s="16"/>
      <c r="N3" s="16"/>
    </row>
    <row r="4" ht="30" customHeight="1" spans="1:14">
      <c r="A4" s="4" t="s">
        <v>12</v>
      </c>
      <c r="B4" s="5" t="s">
        <v>107</v>
      </c>
      <c r="C4" s="5"/>
      <c r="D4" s="5" t="s">
        <v>108</v>
      </c>
      <c r="E4" s="5"/>
      <c r="F4" s="5" t="s">
        <v>252</v>
      </c>
      <c r="G4" s="5"/>
      <c r="H4" s="5" t="s">
        <v>253</v>
      </c>
      <c r="I4" s="5" t="s">
        <v>254</v>
      </c>
      <c r="J4" s="5"/>
      <c r="K4" s="5"/>
      <c r="L4" s="5" t="s">
        <v>255</v>
      </c>
      <c r="M4" s="5" t="s">
        <v>256</v>
      </c>
      <c r="N4" s="17" t="s">
        <v>257</v>
      </c>
    </row>
    <row r="5" ht="21" customHeight="1" spans="1:14">
      <c r="A5" s="6"/>
      <c r="B5" s="8"/>
      <c r="C5" s="8"/>
      <c r="D5" s="8"/>
      <c r="E5" s="8"/>
      <c r="F5" s="8" t="s">
        <v>258</v>
      </c>
      <c r="G5" s="8"/>
      <c r="H5" s="8"/>
      <c r="I5" s="8"/>
      <c r="J5" s="8"/>
      <c r="K5" s="8"/>
      <c r="L5" s="8"/>
      <c r="M5" s="8"/>
      <c r="N5" s="23"/>
    </row>
    <row r="6" ht="75" customHeight="1" spans="1:14">
      <c r="A6" s="6" t="s">
        <v>22</v>
      </c>
      <c r="B6" s="8" t="s">
        <v>549</v>
      </c>
      <c r="C6" s="8"/>
      <c r="D6" s="7" t="s">
        <v>260</v>
      </c>
      <c r="E6" s="7"/>
      <c r="F6" s="7"/>
      <c r="G6" s="7"/>
      <c r="H6" s="9"/>
      <c r="I6" s="9">
        <v>932.79</v>
      </c>
      <c r="J6" s="9"/>
      <c r="K6" s="9"/>
      <c r="L6" s="9"/>
      <c r="M6" s="9"/>
      <c r="N6" s="25" t="s">
        <v>261</v>
      </c>
    </row>
    <row r="7" ht="30" customHeight="1" spans="1:14">
      <c r="A7" s="6" t="s">
        <v>66</v>
      </c>
      <c r="B7" s="8" t="s">
        <v>262</v>
      </c>
      <c r="C7" s="8"/>
      <c r="D7" s="7" t="s">
        <v>263</v>
      </c>
      <c r="E7" s="7"/>
      <c r="F7" s="7" t="s">
        <v>264</v>
      </c>
      <c r="G7" s="7"/>
      <c r="H7" s="9"/>
      <c r="I7" s="9">
        <v>52.35</v>
      </c>
      <c r="J7" s="9"/>
      <c r="K7" s="9"/>
      <c r="L7" s="9"/>
      <c r="M7" s="9"/>
      <c r="N7" s="25"/>
    </row>
    <row r="8" ht="30" customHeight="1" spans="1:14">
      <c r="A8" s="6" t="s">
        <v>68</v>
      </c>
      <c r="B8" s="8" t="s">
        <v>265</v>
      </c>
      <c r="C8" s="8"/>
      <c r="D8" s="7" t="s">
        <v>266</v>
      </c>
      <c r="E8" s="7"/>
      <c r="F8" s="7" t="s">
        <v>264</v>
      </c>
      <c r="G8" s="7"/>
      <c r="H8" s="9"/>
      <c r="I8" s="9">
        <v>218.92</v>
      </c>
      <c r="J8" s="9"/>
      <c r="K8" s="9"/>
      <c r="L8" s="9"/>
      <c r="M8" s="9"/>
      <c r="N8" s="25"/>
    </row>
    <row r="9" ht="30" customHeight="1" spans="1:14">
      <c r="A9" s="6" t="s">
        <v>70</v>
      </c>
      <c r="B9" s="8" t="s">
        <v>267</v>
      </c>
      <c r="C9" s="8"/>
      <c r="D9" s="7" t="s">
        <v>268</v>
      </c>
      <c r="E9" s="7"/>
      <c r="F9" s="7" t="s">
        <v>264</v>
      </c>
      <c r="G9" s="7"/>
      <c r="H9" s="9"/>
      <c r="I9" s="9">
        <v>375.97</v>
      </c>
      <c r="J9" s="9"/>
      <c r="K9" s="9"/>
      <c r="L9" s="9"/>
      <c r="M9" s="9"/>
      <c r="N9" s="25"/>
    </row>
    <row r="10" ht="30" customHeight="1" spans="1:14">
      <c r="A10" s="6" t="s">
        <v>72</v>
      </c>
      <c r="B10" s="8" t="s">
        <v>269</v>
      </c>
      <c r="C10" s="8"/>
      <c r="D10" s="7" t="s">
        <v>270</v>
      </c>
      <c r="E10" s="7"/>
      <c r="F10" s="7" t="s">
        <v>264</v>
      </c>
      <c r="G10" s="7"/>
      <c r="H10" s="9"/>
      <c r="I10" s="9">
        <v>285.55</v>
      </c>
      <c r="J10" s="9"/>
      <c r="K10" s="9"/>
      <c r="L10" s="9"/>
      <c r="M10" s="9"/>
      <c r="N10" s="25"/>
    </row>
    <row r="11" ht="30" customHeight="1" spans="1:14">
      <c r="A11" s="6" t="s">
        <v>25</v>
      </c>
      <c r="B11" s="8" t="s">
        <v>550</v>
      </c>
      <c r="C11" s="8"/>
      <c r="D11" s="7" t="s">
        <v>272</v>
      </c>
      <c r="E11" s="7"/>
      <c r="F11" s="7" t="s">
        <v>264</v>
      </c>
      <c r="G11" s="7"/>
      <c r="H11" s="9" t="s">
        <v>273</v>
      </c>
      <c r="I11" s="9">
        <v>39.7</v>
      </c>
      <c r="J11" s="9"/>
      <c r="K11" s="9"/>
      <c r="L11" s="9"/>
      <c r="M11" s="9"/>
      <c r="N11" s="25"/>
    </row>
    <row r="12" ht="15.75" customHeight="1" spans="1:14">
      <c r="A12" s="6" t="s">
        <v>27</v>
      </c>
      <c r="B12" s="8" t="s">
        <v>551</v>
      </c>
      <c r="C12" s="8"/>
      <c r="D12" s="7" t="s">
        <v>275</v>
      </c>
      <c r="E12" s="7"/>
      <c r="F12" s="7"/>
      <c r="G12" s="7"/>
      <c r="H12" s="9"/>
      <c r="I12" s="9"/>
      <c r="J12" s="9"/>
      <c r="K12" s="9"/>
      <c r="L12" s="9"/>
      <c r="M12" s="9"/>
      <c r="N12" s="25"/>
    </row>
    <row r="13" ht="30" customHeight="1" spans="1:14">
      <c r="A13" s="6" t="s">
        <v>29</v>
      </c>
      <c r="B13" s="8" t="s">
        <v>552</v>
      </c>
      <c r="C13" s="8"/>
      <c r="D13" s="7" t="s">
        <v>277</v>
      </c>
      <c r="E13" s="7"/>
      <c r="F13" s="7" t="s">
        <v>264</v>
      </c>
      <c r="G13" s="7"/>
      <c r="H13" s="9" t="s">
        <v>278</v>
      </c>
      <c r="I13" s="9">
        <v>19.02</v>
      </c>
      <c r="J13" s="9"/>
      <c r="K13" s="9"/>
      <c r="L13" s="9"/>
      <c r="M13" s="9"/>
      <c r="N13" s="25"/>
    </row>
    <row r="14" ht="30" customHeight="1" spans="1:14">
      <c r="A14" s="6" t="s">
        <v>31</v>
      </c>
      <c r="B14" s="8" t="s">
        <v>553</v>
      </c>
      <c r="C14" s="8"/>
      <c r="D14" s="7" t="s">
        <v>280</v>
      </c>
      <c r="E14" s="7"/>
      <c r="F14" s="7" t="s">
        <v>264</v>
      </c>
      <c r="G14" s="7"/>
      <c r="H14" s="9" t="s">
        <v>281</v>
      </c>
      <c r="I14" s="9">
        <v>29.77</v>
      </c>
      <c r="J14" s="9"/>
      <c r="K14" s="9"/>
      <c r="L14" s="9"/>
      <c r="M14" s="9"/>
      <c r="N14" s="25"/>
    </row>
    <row r="15" ht="15.75" customHeight="1" spans="1:14">
      <c r="A15" s="6" t="s">
        <v>33</v>
      </c>
      <c r="B15" s="8" t="s">
        <v>554</v>
      </c>
      <c r="C15" s="8"/>
      <c r="D15" s="7" t="s">
        <v>283</v>
      </c>
      <c r="E15" s="7"/>
      <c r="F15" s="7"/>
      <c r="G15" s="7"/>
      <c r="H15" s="9"/>
      <c r="I15" s="9"/>
      <c r="J15" s="9"/>
      <c r="K15" s="9"/>
      <c r="L15" s="9"/>
      <c r="M15" s="9"/>
      <c r="N15" s="25"/>
    </row>
    <row r="16" ht="15.75" customHeight="1" spans="1:14">
      <c r="A16" s="6" t="s">
        <v>97</v>
      </c>
      <c r="B16" s="8" t="s">
        <v>555</v>
      </c>
      <c r="C16" s="8"/>
      <c r="D16" s="7" t="s">
        <v>285</v>
      </c>
      <c r="E16" s="7"/>
      <c r="F16" s="7"/>
      <c r="G16" s="7"/>
      <c r="H16" s="9"/>
      <c r="I16" s="9"/>
      <c r="J16" s="9"/>
      <c r="K16" s="9"/>
      <c r="L16" s="9"/>
      <c r="M16" s="9"/>
      <c r="N16" s="25"/>
    </row>
    <row r="17" ht="30" customHeight="1" spans="1:14">
      <c r="A17" s="6" t="s">
        <v>99</v>
      </c>
      <c r="B17" s="8" t="s">
        <v>556</v>
      </c>
      <c r="C17" s="8"/>
      <c r="D17" s="7" t="s">
        <v>287</v>
      </c>
      <c r="E17" s="7"/>
      <c r="F17" s="7" t="s">
        <v>264</v>
      </c>
      <c r="G17" s="7"/>
      <c r="H17" s="9" t="s">
        <v>288</v>
      </c>
      <c r="I17" s="9">
        <v>7.44</v>
      </c>
      <c r="J17" s="9"/>
      <c r="K17" s="9"/>
      <c r="L17" s="9"/>
      <c r="M17" s="9"/>
      <c r="N17" s="25"/>
    </row>
    <row r="18" ht="13.5" customHeight="1" spans="1:14">
      <c r="A18" s="10" t="s">
        <v>250</v>
      </c>
      <c r="B18" s="11"/>
      <c r="C18" s="11"/>
      <c r="D18" s="11"/>
      <c r="E18" s="11"/>
      <c r="F18" s="11"/>
      <c r="G18" s="11"/>
      <c r="H18" s="11"/>
      <c r="I18" s="22">
        <v>1028.72</v>
      </c>
      <c r="J18" s="22"/>
      <c r="K18" s="22"/>
      <c r="L18" s="22"/>
      <c r="M18" s="22"/>
      <c r="N18" s="20"/>
    </row>
    <row r="19" ht="24" customHeight="1" spans="1:14">
      <c r="A19" s="1" t="s">
        <v>289</v>
      </c>
      <c r="B19" s="1"/>
      <c r="C19" s="1"/>
      <c r="D19" s="1"/>
      <c r="E19" s="1"/>
      <c r="F19" s="1"/>
      <c r="G19" s="1"/>
      <c r="H19" s="1"/>
      <c r="I19" s="1"/>
      <c r="J19" s="1"/>
      <c r="K19" s="1"/>
      <c r="L19" s="1"/>
      <c r="M19" s="1"/>
      <c r="N19" s="1"/>
    </row>
    <row r="20" ht="14.25" customHeight="1" spans="1:14">
      <c r="A20" s="12"/>
      <c r="B20" s="12"/>
      <c r="C20" s="13"/>
      <c r="D20" s="13"/>
      <c r="E20" s="14"/>
      <c r="F20" s="14"/>
      <c r="G20" s="12"/>
      <c r="H20" s="12"/>
      <c r="I20" s="12"/>
      <c r="J20" s="15"/>
      <c r="K20" s="15" t="s">
        <v>290</v>
      </c>
      <c r="L20" s="15"/>
      <c r="M20" s="15"/>
      <c r="N20" s="15"/>
    </row>
  </sheetData>
  <mergeCells count="72">
    <mergeCell ref="A1:J1"/>
    <mergeCell ref="K1:N1"/>
    <mergeCell ref="A2:N2"/>
    <mergeCell ref="A3:F3"/>
    <mergeCell ref="G3:J3"/>
    <mergeCell ref="K3:N3"/>
    <mergeCell ref="F4:G4"/>
    <mergeCell ref="F5:G5"/>
    <mergeCell ref="B6:C6"/>
    <mergeCell ref="D6:E6"/>
    <mergeCell ref="F6:G6"/>
    <mergeCell ref="I6:K6"/>
    <mergeCell ref="B7:C7"/>
    <mergeCell ref="D7:E7"/>
    <mergeCell ref="F7:G7"/>
    <mergeCell ref="I7:K7"/>
    <mergeCell ref="B8:C8"/>
    <mergeCell ref="D8:E8"/>
    <mergeCell ref="F8:G8"/>
    <mergeCell ref="I8:K8"/>
    <mergeCell ref="B9:C9"/>
    <mergeCell ref="D9:E9"/>
    <mergeCell ref="F9:G9"/>
    <mergeCell ref="I9:K9"/>
    <mergeCell ref="B10:C10"/>
    <mergeCell ref="D10:E10"/>
    <mergeCell ref="F10:G10"/>
    <mergeCell ref="I10:K10"/>
    <mergeCell ref="B11:C11"/>
    <mergeCell ref="D11:E11"/>
    <mergeCell ref="F11:G11"/>
    <mergeCell ref="I11:K11"/>
    <mergeCell ref="B12:C12"/>
    <mergeCell ref="D12:E12"/>
    <mergeCell ref="F12:G12"/>
    <mergeCell ref="I12:K12"/>
    <mergeCell ref="B13:C13"/>
    <mergeCell ref="D13:E13"/>
    <mergeCell ref="F13:G13"/>
    <mergeCell ref="I13:K13"/>
    <mergeCell ref="B14:C14"/>
    <mergeCell ref="D14:E14"/>
    <mergeCell ref="F14:G14"/>
    <mergeCell ref="I14:K14"/>
    <mergeCell ref="B15:C15"/>
    <mergeCell ref="D15:E15"/>
    <mergeCell ref="F15:G15"/>
    <mergeCell ref="I15:K15"/>
    <mergeCell ref="B16:C16"/>
    <mergeCell ref="D16:E16"/>
    <mergeCell ref="F16:G16"/>
    <mergeCell ref="I16:K16"/>
    <mergeCell ref="B17:C17"/>
    <mergeCell ref="D17:E17"/>
    <mergeCell ref="F17:G17"/>
    <mergeCell ref="I17:K17"/>
    <mergeCell ref="A18:H18"/>
    <mergeCell ref="I18:K18"/>
    <mergeCell ref="A19:N19"/>
    <mergeCell ref="A20:B20"/>
    <mergeCell ref="C20:D20"/>
    <mergeCell ref="E20:F20"/>
    <mergeCell ref="G20:I20"/>
    <mergeCell ref="K20:N20"/>
    <mergeCell ref="A4:A5"/>
    <mergeCell ref="H4:H5"/>
    <mergeCell ref="L4:L5"/>
    <mergeCell ref="M4:M5"/>
    <mergeCell ref="N4:N5"/>
    <mergeCell ref="B4:C5"/>
    <mergeCell ref="D4:E5"/>
    <mergeCell ref="I4:K5"/>
  </mergeCells>
  <printOptions horizontalCentered="1"/>
  <pageMargins left="0.397666666666667" right="0.397666666666667" top="0.791666666666667" bottom="0" header="0.791666666666667" footer="0"/>
  <pageSetup paperSize="9" orientation="landscape"/>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3"/>
  <sheetViews>
    <sheetView showGridLines="0" workbookViewId="0">
      <selection activeCell="A1" sqref="A1:H1"/>
    </sheetView>
  </sheetViews>
  <sheetFormatPr defaultColWidth="9" defaultRowHeight="12"/>
  <cols>
    <col min="1" max="1" width="15" customWidth="1"/>
    <col min="2" max="2" width="5.33333333333333" customWidth="1"/>
    <col min="3" max="3" width="26.8285714285714" customWidth="1"/>
    <col min="4" max="4" width="31" customWidth="1"/>
    <col min="5" max="5" width="9.5047619047619" customWidth="1"/>
    <col min="6" max="6" width="14.1714285714286" customWidth="1"/>
    <col min="7" max="7" width="8" customWidth="1"/>
    <col min="8" max="8" width="14.3333333333333" customWidth="1"/>
    <col min="9" max="9" width="8.33333333333333" customWidth="1"/>
    <col min="10" max="10" width="29" customWidth="1"/>
  </cols>
  <sheetData>
    <row r="1" ht="13.5" customHeight="1" spans="1:10">
      <c r="A1" s="1"/>
      <c r="B1" s="1"/>
      <c r="C1" s="1"/>
      <c r="D1" s="1"/>
      <c r="E1" s="1"/>
      <c r="F1" s="1"/>
      <c r="G1" s="1"/>
      <c r="H1" s="1"/>
      <c r="I1" s="15"/>
      <c r="J1" s="15"/>
    </row>
    <row r="2" ht="24.75" customHeight="1" spans="1:10">
      <c r="A2" s="21" t="s">
        <v>291</v>
      </c>
      <c r="B2" s="21"/>
      <c r="C2" s="21"/>
      <c r="D2" s="21"/>
      <c r="E2" s="21"/>
      <c r="F2" s="21"/>
      <c r="G2" s="21"/>
      <c r="H2" s="21"/>
      <c r="I2" s="21"/>
      <c r="J2" s="21"/>
    </row>
    <row r="3" ht="21" customHeight="1" spans="1:10">
      <c r="A3" s="3" t="s">
        <v>521</v>
      </c>
      <c r="B3" s="3"/>
      <c r="C3" s="3"/>
      <c r="D3" s="3"/>
      <c r="E3" s="3"/>
      <c r="F3" s="3"/>
      <c r="G3" s="3"/>
      <c r="H3" s="3"/>
      <c r="I3" s="16" t="s">
        <v>61</v>
      </c>
      <c r="J3" s="16"/>
    </row>
    <row r="4" ht="38.25" customHeight="1" spans="1:10">
      <c r="A4" s="4" t="s">
        <v>12</v>
      </c>
      <c r="B4" s="4"/>
      <c r="C4" s="5" t="s">
        <v>108</v>
      </c>
      <c r="D4" s="5"/>
      <c r="E4" s="5"/>
      <c r="F4" s="5" t="s">
        <v>254</v>
      </c>
      <c r="G4" s="5"/>
      <c r="H4" s="5" t="s">
        <v>292</v>
      </c>
      <c r="I4" s="5"/>
      <c r="J4" s="17" t="s">
        <v>257</v>
      </c>
    </row>
    <row r="5" ht="15.75" customHeight="1" spans="1:10">
      <c r="A5" s="6" t="s">
        <v>22</v>
      </c>
      <c r="B5" s="6"/>
      <c r="C5" s="7" t="s">
        <v>293</v>
      </c>
      <c r="D5" s="7"/>
      <c r="E5" s="7"/>
      <c r="F5" s="9"/>
      <c r="G5" s="9"/>
      <c r="H5" s="9"/>
      <c r="I5" s="9"/>
      <c r="J5" s="23" t="s">
        <v>294</v>
      </c>
    </row>
    <row r="6" ht="15.75" customHeight="1" spans="1:10">
      <c r="A6" s="6" t="s">
        <v>25</v>
      </c>
      <c r="B6" s="6"/>
      <c r="C6" s="7" t="s">
        <v>19</v>
      </c>
      <c r="D6" s="7"/>
      <c r="E6" s="7"/>
      <c r="F6" s="9"/>
      <c r="G6" s="9"/>
      <c r="H6" s="9"/>
      <c r="I6" s="9"/>
      <c r="J6" s="23"/>
    </row>
    <row r="7" ht="15.75" customHeight="1" spans="1:10">
      <c r="A7" s="6" t="s">
        <v>82</v>
      </c>
      <c r="B7" s="6"/>
      <c r="C7" s="7" t="s">
        <v>295</v>
      </c>
      <c r="D7" s="7"/>
      <c r="E7" s="7"/>
      <c r="F7" s="9" t="s">
        <v>296</v>
      </c>
      <c r="G7" s="9"/>
      <c r="H7" s="9"/>
      <c r="I7" s="9"/>
      <c r="J7" s="23" t="s">
        <v>297</v>
      </c>
    </row>
    <row r="8" ht="15.75" customHeight="1" spans="1:10">
      <c r="A8" s="6" t="s">
        <v>298</v>
      </c>
      <c r="B8" s="6"/>
      <c r="C8" s="7" t="s">
        <v>299</v>
      </c>
      <c r="D8" s="7"/>
      <c r="E8" s="7"/>
      <c r="F8" s="9"/>
      <c r="G8" s="9"/>
      <c r="H8" s="9"/>
      <c r="I8" s="9"/>
      <c r="J8" s="23" t="s">
        <v>300</v>
      </c>
    </row>
    <row r="9" ht="15.75" customHeight="1" spans="1:10">
      <c r="A9" s="6" t="s">
        <v>27</v>
      </c>
      <c r="B9" s="6"/>
      <c r="C9" s="7" t="s">
        <v>301</v>
      </c>
      <c r="D9" s="7"/>
      <c r="E9" s="7"/>
      <c r="F9" s="9"/>
      <c r="G9" s="9"/>
      <c r="H9" s="9"/>
      <c r="I9" s="9"/>
      <c r="J9" s="23" t="s">
        <v>302</v>
      </c>
    </row>
    <row r="10" ht="15.75" customHeight="1" spans="1:10">
      <c r="A10" s="6" t="s">
        <v>29</v>
      </c>
      <c r="B10" s="6"/>
      <c r="C10" s="7" t="s">
        <v>303</v>
      </c>
      <c r="D10" s="7"/>
      <c r="E10" s="7"/>
      <c r="F10" s="9"/>
      <c r="G10" s="9"/>
      <c r="H10" s="9"/>
      <c r="I10" s="9"/>
      <c r="J10" s="23" t="s">
        <v>304</v>
      </c>
    </row>
    <row r="11" ht="15.75" customHeight="1" spans="1:10">
      <c r="A11" s="10" t="s">
        <v>305</v>
      </c>
      <c r="B11" s="10"/>
      <c r="C11" s="11"/>
      <c r="D11" s="11"/>
      <c r="E11" s="11"/>
      <c r="F11" s="22"/>
      <c r="G11" s="22"/>
      <c r="H11" s="22"/>
      <c r="I11" s="22"/>
      <c r="J11" s="24" t="s">
        <v>306</v>
      </c>
    </row>
    <row r="12" ht="16.5" customHeight="1" spans="1:10">
      <c r="A12" s="12" t="s">
        <v>307</v>
      </c>
      <c r="B12" s="12"/>
      <c r="C12" s="12"/>
      <c r="D12" s="12"/>
      <c r="E12" s="12"/>
      <c r="F12" s="12"/>
      <c r="G12" s="12"/>
      <c r="H12" s="12"/>
      <c r="I12" s="12"/>
      <c r="J12" s="12"/>
    </row>
    <row r="13" ht="18.75" customHeight="1" spans="1:10">
      <c r="A13" s="12"/>
      <c r="B13" s="13"/>
      <c r="C13" s="13"/>
      <c r="D13" s="14"/>
      <c r="E13" s="12"/>
      <c r="F13" s="12"/>
      <c r="G13" s="15"/>
      <c r="H13" s="15"/>
      <c r="I13" s="15" t="s">
        <v>308</v>
      </c>
      <c r="J13" s="15"/>
    </row>
  </sheetData>
  <mergeCells count="42">
    <mergeCell ref="A1:H1"/>
    <mergeCell ref="I1:J1"/>
    <mergeCell ref="A2:J2"/>
    <mergeCell ref="A3:D3"/>
    <mergeCell ref="E3:H3"/>
    <mergeCell ref="I3:J3"/>
    <mergeCell ref="A4:B4"/>
    <mergeCell ref="C4:E4"/>
    <mergeCell ref="F4:G4"/>
    <mergeCell ref="H4:I4"/>
    <mergeCell ref="A5:B5"/>
    <mergeCell ref="C5:E5"/>
    <mergeCell ref="F5:G5"/>
    <mergeCell ref="H5:I5"/>
    <mergeCell ref="A6:B6"/>
    <mergeCell ref="C6:E6"/>
    <mergeCell ref="F6:G6"/>
    <mergeCell ref="H6:I6"/>
    <mergeCell ref="A7:B7"/>
    <mergeCell ref="C7:E7"/>
    <mergeCell ref="F7:G7"/>
    <mergeCell ref="H7:I7"/>
    <mergeCell ref="A8:B8"/>
    <mergeCell ref="C8:E8"/>
    <mergeCell ref="F8:G8"/>
    <mergeCell ref="H8:I8"/>
    <mergeCell ref="A9:B9"/>
    <mergeCell ref="C9:E9"/>
    <mergeCell ref="F9:G9"/>
    <mergeCell ref="H9:I9"/>
    <mergeCell ref="A10:B10"/>
    <mergeCell ref="C10:E10"/>
    <mergeCell ref="F10:G10"/>
    <mergeCell ref="H10:I10"/>
    <mergeCell ref="A11:E11"/>
    <mergeCell ref="F11:G11"/>
    <mergeCell ref="H11:I11"/>
    <mergeCell ref="A12:J12"/>
    <mergeCell ref="B13:C13"/>
    <mergeCell ref="E13:F13"/>
    <mergeCell ref="G13:H13"/>
    <mergeCell ref="I13:J13"/>
  </mergeCells>
  <printOptions horizontalCentered="1"/>
  <pageMargins left="0.397666666666667" right="0.397666666666667" top="0.791666666666667" bottom="0" header="0.791666666666667" footer="0"/>
  <pageSetup paperSize="9" orientation="landscape"/>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9"/>
  <sheetViews>
    <sheetView showGridLines="0" workbookViewId="0">
      <selection activeCell="A1" sqref="A1:I1"/>
    </sheetView>
  </sheetViews>
  <sheetFormatPr defaultColWidth="9" defaultRowHeight="12"/>
  <cols>
    <col min="1" max="1" width="5.66666666666667" customWidth="1"/>
    <col min="2" max="2" width="9.17142857142857" customWidth="1"/>
    <col min="3" max="3" width="32.1714285714286" customWidth="1"/>
    <col min="4" max="4" width="9.17142857142857" customWidth="1"/>
    <col min="5" max="5" width="16" customWidth="1"/>
    <col min="6" max="6" width="29.6666666666667" customWidth="1"/>
    <col min="7" max="7" width="1.33333333333333" customWidth="1"/>
    <col min="8" max="8" width="22" customWidth="1"/>
    <col min="9" max="9" width="0.828571428571429" customWidth="1"/>
    <col min="10" max="10" width="16.6666666666667" customWidth="1"/>
    <col min="11" max="11" width="18.8285714285714" customWidth="1"/>
  </cols>
  <sheetData>
    <row r="1" ht="13.5" customHeight="1" spans="1:11">
      <c r="A1" s="1"/>
      <c r="B1" s="1"/>
      <c r="C1" s="1"/>
      <c r="D1" s="1"/>
      <c r="E1" s="1"/>
      <c r="F1" s="1"/>
      <c r="G1" s="1"/>
      <c r="H1" s="1"/>
      <c r="I1" s="1"/>
      <c r="J1" s="15"/>
      <c r="K1" s="15"/>
    </row>
    <row r="2" ht="34.5" customHeight="1" spans="1:11">
      <c r="A2" s="2" t="s">
        <v>309</v>
      </c>
      <c r="B2" s="2"/>
      <c r="C2" s="2"/>
      <c r="D2" s="2"/>
      <c r="E2" s="2"/>
      <c r="F2" s="2"/>
      <c r="G2" s="2"/>
      <c r="H2" s="2"/>
      <c r="I2" s="2"/>
      <c r="J2" s="2"/>
      <c r="K2" s="2"/>
    </row>
    <row r="3" ht="21" customHeight="1" spans="1:11">
      <c r="A3" s="3" t="s">
        <v>521</v>
      </c>
      <c r="B3" s="3"/>
      <c r="C3" s="3"/>
      <c r="D3" s="3"/>
      <c r="E3" s="3"/>
      <c r="F3" s="3"/>
      <c r="G3" s="3"/>
      <c r="H3" s="3"/>
      <c r="I3" s="3"/>
      <c r="J3" s="16" t="s">
        <v>61</v>
      </c>
      <c r="K3" s="16"/>
    </row>
    <row r="4" ht="16.5" customHeight="1" spans="1:11">
      <c r="A4" s="4" t="s">
        <v>12</v>
      </c>
      <c r="B4" s="5" t="s">
        <v>310</v>
      </c>
      <c r="C4" s="5"/>
      <c r="D4" s="5"/>
      <c r="E4" s="5" t="s">
        <v>252</v>
      </c>
      <c r="F4" s="5"/>
      <c r="G4" s="5"/>
      <c r="H4" s="5" t="s">
        <v>311</v>
      </c>
      <c r="I4" s="5" t="s">
        <v>312</v>
      </c>
      <c r="J4" s="5"/>
      <c r="K4" s="17" t="s">
        <v>42</v>
      </c>
    </row>
    <row r="5" ht="21" customHeight="1" spans="1:11">
      <c r="A5" s="6">
        <v>1</v>
      </c>
      <c r="B5" s="7" t="s">
        <v>44</v>
      </c>
      <c r="C5" s="7"/>
      <c r="D5" s="7"/>
      <c r="E5" s="8" t="s">
        <v>313</v>
      </c>
      <c r="F5" s="8"/>
      <c r="G5" s="8"/>
      <c r="H5" s="9"/>
      <c r="I5" s="8"/>
      <c r="J5" s="8"/>
      <c r="K5" s="18">
        <v>866.54</v>
      </c>
    </row>
    <row r="6" ht="30" customHeight="1" spans="1:11">
      <c r="A6" s="6">
        <v>2</v>
      </c>
      <c r="B6" s="7" t="s">
        <v>98</v>
      </c>
      <c r="C6" s="7"/>
      <c r="D6" s="7"/>
      <c r="E6" s="8" t="s">
        <v>314</v>
      </c>
      <c r="F6" s="8"/>
      <c r="G6" s="8"/>
      <c r="H6" s="9">
        <v>40028.07</v>
      </c>
      <c r="I6" s="8" t="s">
        <v>315</v>
      </c>
      <c r="J6" s="8"/>
      <c r="K6" s="18">
        <v>3602.53</v>
      </c>
    </row>
    <row r="7" ht="30" customHeight="1" spans="1:11">
      <c r="A7" s="6">
        <v>3</v>
      </c>
      <c r="B7" s="7" t="s">
        <v>100</v>
      </c>
      <c r="C7" s="7"/>
      <c r="D7" s="7"/>
      <c r="E7" s="8" t="s">
        <v>314</v>
      </c>
      <c r="F7" s="8"/>
      <c r="G7" s="8"/>
      <c r="H7" s="9">
        <v>40028.07</v>
      </c>
      <c r="I7" s="8" t="s">
        <v>316</v>
      </c>
      <c r="J7" s="8"/>
      <c r="K7" s="18">
        <v>125.29</v>
      </c>
    </row>
    <row r="8" ht="12.75" customHeight="1" spans="1:11">
      <c r="A8" s="10" t="s">
        <v>250</v>
      </c>
      <c r="B8" s="11"/>
      <c r="C8" s="11"/>
      <c r="D8" s="11"/>
      <c r="E8" s="11"/>
      <c r="F8" s="11"/>
      <c r="G8" s="11"/>
      <c r="H8" s="11"/>
      <c r="I8" s="19"/>
      <c r="J8" s="19"/>
      <c r="K8" s="20">
        <v>4594.36</v>
      </c>
    </row>
    <row r="9" ht="14.25" customHeight="1" spans="1:11">
      <c r="A9" s="12"/>
      <c r="B9" s="12"/>
      <c r="C9" s="13"/>
      <c r="D9" s="14"/>
      <c r="E9" s="14"/>
      <c r="F9" s="12"/>
      <c r="G9" s="15"/>
      <c r="H9" s="15"/>
      <c r="I9" s="15"/>
      <c r="J9" s="15" t="s">
        <v>317</v>
      </c>
      <c r="K9" s="15"/>
    </row>
  </sheetData>
  <mergeCells count="24">
    <mergeCell ref="A1:I1"/>
    <mergeCell ref="J1:K1"/>
    <mergeCell ref="A2:K2"/>
    <mergeCell ref="A3:E3"/>
    <mergeCell ref="F3:I3"/>
    <mergeCell ref="J3:K3"/>
    <mergeCell ref="B4:D4"/>
    <mergeCell ref="E4:G4"/>
    <mergeCell ref="I4:J4"/>
    <mergeCell ref="B5:D5"/>
    <mergeCell ref="E5:G5"/>
    <mergeCell ref="I5:J5"/>
    <mergeCell ref="B6:D6"/>
    <mergeCell ref="E6:G6"/>
    <mergeCell ref="I6:J6"/>
    <mergeCell ref="B7:D7"/>
    <mergeCell ref="E7:G7"/>
    <mergeCell ref="I7:J7"/>
    <mergeCell ref="A8:H8"/>
    <mergeCell ref="I8:J8"/>
    <mergeCell ref="A9:B9"/>
    <mergeCell ref="D9:E9"/>
    <mergeCell ref="G9:I9"/>
    <mergeCell ref="J9:K9"/>
  </mergeCells>
  <printOptions horizontalCentered="1"/>
  <pageMargins left="0.397666666666667" right="0.397666666666667" top="0.791666666666667" bottom="0" header="0.791666666666667" footer="0"/>
  <pageSetup paperSize="9" orientation="landscape"/>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6"/>
  <sheetViews>
    <sheetView showGridLines="0" workbookViewId="0">
      <selection activeCell="A1" sqref="A1:G1"/>
    </sheetView>
  </sheetViews>
  <sheetFormatPr defaultColWidth="9" defaultRowHeight="12"/>
  <cols>
    <col min="1" max="1" width="5.82857142857143" customWidth="1"/>
    <col min="2" max="2" width="12.6666666666667" customWidth="1"/>
    <col min="3" max="3" width="25.5047619047619" customWidth="1"/>
    <col min="4" max="4" width="33.5047619047619" customWidth="1"/>
    <col min="5" max="5" width="18.3333333333333" customWidth="1"/>
    <col min="6" max="6" width="3.66666666666667" customWidth="1"/>
    <col min="7" max="7" width="18.1714285714286" customWidth="1"/>
    <col min="8" max="8" width="13.8285714285714" customWidth="1"/>
    <col min="9" max="9" width="30" customWidth="1"/>
  </cols>
  <sheetData>
    <row r="1" ht="24" customHeight="1" spans="1:9">
      <c r="A1" s="1"/>
      <c r="B1" s="1"/>
      <c r="C1" s="1"/>
      <c r="D1" s="1"/>
      <c r="E1" s="1"/>
      <c r="F1" s="1"/>
      <c r="G1" s="1"/>
      <c r="H1" s="15"/>
      <c r="I1" s="15"/>
    </row>
    <row r="2" ht="27.75" customHeight="1" spans="1:9">
      <c r="A2" s="2" t="s">
        <v>58</v>
      </c>
      <c r="B2" s="2"/>
      <c r="C2" s="2"/>
      <c r="D2" s="2"/>
      <c r="E2" s="2"/>
      <c r="F2" s="2"/>
      <c r="G2" s="2"/>
      <c r="H2" s="2"/>
      <c r="I2" s="2"/>
    </row>
    <row r="3" ht="18" customHeight="1" spans="1:9">
      <c r="A3" s="28" t="s">
        <v>59</v>
      </c>
      <c r="B3" s="28"/>
      <c r="C3" s="28"/>
      <c r="D3" s="28"/>
      <c r="E3" s="28"/>
      <c r="F3" s="28"/>
      <c r="G3" s="28"/>
      <c r="H3" s="28"/>
      <c r="I3" s="28"/>
    </row>
    <row r="4" ht="21" customHeight="1" spans="1:9">
      <c r="A4" s="3" t="s">
        <v>557</v>
      </c>
      <c r="B4" s="3"/>
      <c r="C4" s="3"/>
      <c r="D4" s="3"/>
      <c r="E4" s="3"/>
      <c r="F4" s="3"/>
      <c r="G4" s="3"/>
      <c r="H4" s="16" t="s">
        <v>61</v>
      </c>
      <c r="I4" s="16"/>
    </row>
    <row r="5" ht="22.5" customHeight="1" spans="1:9">
      <c r="A5" s="4" t="s">
        <v>12</v>
      </c>
      <c r="B5" s="5" t="s">
        <v>62</v>
      </c>
      <c r="C5" s="5"/>
      <c r="D5" s="5"/>
      <c r="E5" s="5"/>
      <c r="F5" s="5"/>
      <c r="G5" s="5" t="s">
        <v>63</v>
      </c>
      <c r="H5" s="5"/>
      <c r="I5" s="17" t="s">
        <v>64</v>
      </c>
    </row>
    <row r="6" ht="22.5" customHeight="1" spans="1:9">
      <c r="A6" s="6" t="s">
        <v>22</v>
      </c>
      <c r="B6" s="7" t="s">
        <v>65</v>
      </c>
      <c r="C6" s="7"/>
      <c r="D6" s="7"/>
      <c r="E6" s="7"/>
      <c r="F6" s="7"/>
      <c r="G6" s="8">
        <v>953537.69</v>
      </c>
      <c r="H6" s="8"/>
      <c r="I6" s="23"/>
    </row>
    <row r="7" ht="22.5" customHeight="1" spans="1:9">
      <c r="A7" s="6" t="s">
        <v>66</v>
      </c>
      <c r="B7" s="7" t="s">
        <v>69</v>
      </c>
      <c r="C7" s="7"/>
      <c r="D7" s="7"/>
      <c r="E7" s="7"/>
      <c r="F7" s="7"/>
      <c r="G7" s="8">
        <v>663596.32</v>
      </c>
      <c r="H7" s="8"/>
      <c r="I7" s="23"/>
    </row>
    <row r="8" ht="22.5" customHeight="1" spans="1:9">
      <c r="A8" s="6" t="s">
        <v>68</v>
      </c>
      <c r="B8" s="7" t="s">
        <v>558</v>
      </c>
      <c r="C8" s="7"/>
      <c r="D8" s="7"/>
      <c r="E8" s="7"/>
      <c r="F8" s="7"/>
      <c r="G8" s="8">
        <v>276794.35</v>
      </c>
      <c r="H8" s="8"/>
      <c r="I8" s="23"/>
    </row>
    <row r="9" ht="22.5" customHeight="1" spans="1:9">
      <c r="A9" s="6" t="s">
        <v>70</v>
      </c>
      <c r="B9" s="7" t="s">
        <v>349</v>
      </c>
      <c r="C9" s="7"/>
      <c r="D9" s="7"/>
      <c r="E9" s="7"/>
      <c r="F9" s="7"/>
      <c r="G9" s="8">
        <v>725.59</v>
      </c>
      <c r="H9" s="8"/>
      <c r="I9" s="23"/>
    </row>
    <row r="10" ht="22.5" customHeight="1" spans="1:9">
      <c r="A10" s="6" t="s">
        <v>72</v>
      </c>
      <c r="B10" s="7" t="s">
        <v>79</v>
      </c>
      <c r="C10" s="7"/>
      <c r="D10" s="7"/>
      <c r="E10" s="7"/>
      <c r="F10" s="7"/>
      <c r="G10" s="8">
        <v>12421.43</v>
      </c>
      <c r="H10" s="8"/>
      <c r="I10" s="23"/>
    </row>
    <row r="11" ht="18" customHeight="1" spans="1:9">
      <c r="A11" s="6" t="s">
        <v>25</v>
      </c>
      <c r="B11" s="7" t="s">
        <v>80</v>
      </c>
      <c r="C11" s="7"/>
      <c r="D11" s="7"/>
      <c r="E11" s="7"/>
      <c r="F11" s="7"/>
      <c r="G11" s="8">
        <v>29008.78</v>
      </c>
      <c r="H11" s="8"/>
      <c r="I11" s="23" t="s">
        <v>81</v>
      </c>
    </row>
    <row r="12" ht="18" customHeight="1" spans="1:9">
      <c r="A12" s="6" t="s">
        <v>82</v>
      </c>
      <c r="B12" s="7" t="s">
        <v>83</v>
      </c>
      <c r="C12" s="7"/>
      <c r="D12" s="7"/>
      <c r="E12" s="7"/>
      <c r="F12" s="7"/>
      <c r="G12" s="8">
        <v>26061.15</v>
      </c>
      <c r="H12" s="8"/>
      <c r="I12" s="23" t="s">
        <v>81</v>
      </c>
    </row>
    <row r="13" ht="18" customHeight="1" spans="1:9">
      <c r="A13" s="6" t="s">
        <v>27</v>
      </c>
      <c r="B13" s="7" t="s">
        <v>84</v>
      </c>
      <c r="C13" s="7"/>
      <c r="D13" s="7"/>
      <c r="E13" s="7"/>
      <c r="F13" s="7"/>
      <c r="G13" s="8"/>
      <c r="H13" s="8"/>
      <c r="I13" s="23" t="s">
        <v>81</v>
      </c>
    </row>
    <row r="14" ht="18" customHeight="1" spans="1:9">
      <c r="A14" s="6" t="s">
        <v>85</v>
      </c>
      <c r="B14" s="7" t="s">
        <v>86</v>
      </c>
      <c r="C14" s="7"/>
      <c r="D14" s="7"/>
      <c r="E14" s="7"/>
      <c r="F14" s="7"/>
      <c r="G14" s="8"/>
      <c r="H14" s="8"/>
      <c r="I14" s="23" t="s">
        <v>81</v>
      </c>
    </row>
    <row r="15" ht="18" customHeight="1" spans="1:9">
      <c r="A15" s="6" t="s">
        <v>87</v>
      </c>
      <c r="B15" s="7" t="s">
        <v>88</v>
      </c>
      <c r="C15" s="7"/>
      <c r="D15" s="7"/>
      <c r="E15" s="7"/>
      <c r="F15" s="7"/>
      <c r="G15" s="8"/>
      <c r="H15" s="8"/>
      <c r="I15" s="23" t="s">
        <v>81</v>
      </c>
    </row>
    <row r="16" ht="18" customHeight="1" spans="1:9">
      <c r="A16" s="6" t="s">
        <v>89</v>
      </c>
      <c r="B16" s="7" t="s">
        <v>90</v>
      </c>
      <c r="C16" s="7"/>
      <c r="D16" s="7"/>
      <c r="E16" s="7"/>
      <c r="F16" s="7"/>
      <c r="G16" s="8"/>
      <c r="H16" s="8"/>
      <c r="I16" s="23" t="s">
        <v>81</v>
      </c>
    </row>
    <row r="17" ht="18" customHeight="1" spans="1:9">
      <c r="A17" s="6" t="s">
        <v>91</v>
      </c>
      <c r="B17" s="7" t="s">
        <v>92</v>
      </c>
      <c r="C17" s="7"/>
      <c r="D17" s="7"/>
      <c r="E17" s="7"/>
      <c r="F17" s="7"/>
      <c r="G17" s="8"/>
      <c r="H17" s="8"/>
      <c r="I17" s="23" t="s">
        <v>81</v>
      </c>
    </row>
    <row r="18" ht="18" customHeight="1" spans="1:9">
      <c r="A18" s="6" t="s">
        <v>29</v>
      </c>
      <c r="B18" s="7" t="s">
        <v>44</v>
      </c>
      <c r="C18" s="7"/>
      <c r="D18" s="7"/>
      <c r="E18" s="7"/>
      <c r="F18" s="7"/>
      <c r="G18" s="8">
        <v>23630.83</v>
      </c>
      <c r="H18" s="8"/>
      <c r="I18" s="23" t="s">
        <v>81</v>
      </c>
    </row>
    <row r="19" ht="18" customHeight="1" spans="1:9">
      <c r="A19" s="6" t="s">
        <v>31</v>
      </c>
      <c r="B19" s="7" t="s">
        <v>93</v>
      </c>
      <c r="C19" s="7"/>
      <c r="D19" s="7"/>
      <c r="E19" s="7"/>
      <c r="F19" s="7"/>
      <c r="G19" s="8"/>
      <c r="H19" s="8"/>
      <c r="I19" s="23" t="s">
        <v>81</v>
      </c>
    </row>
    <row r="20" ht="18" customHeight="1" spans="1:9">
      <c r="A20" s="6" t="s">
        <v>33</v>
      </c>
      <c r="B20" s="7" t="s">
        <v>94</v>
      </c>
      <c r="C20" s="7"/>
      <c r="D20" s="7"/>
      <c r="E20" s="7"/>
      <c r="F20" s="7"/>
      <c r="G20" s="8">
        <v>1006177.3</v>
      </c>
      <c r="H20" s="8"/>
      <c r="I20" s="23" t="s">
        <v>81</v>
      </c>
    </row>
    <row r="21" ht="18" customHeight="1" spans="1:9">
      <c r="A21" s="6" t="s">
        <v>95</v>
      </c>
      <c r="B21" s="7" t="s">
        <v>96</v>
      </c>
      <c r="C21" s="7"/>
      <c r="D21" s="7"/>
      <c r="E21" s="7"/>
      <c r="F21" s="7"/>
      <c r="G21" s="8"/>
      <c r="H21" s="8"/>
      <c r="I21" s="23" t="s">
        <v>81</v>
      </c>
    </row>
    <row r="22" ht="18" customHeight="1" spans="1:9">
      <c r="A22" s="6" t="s">
        <v>97</v>
      </c>
      <c r="B22" s="7" t="s">
        <v>98</v>
      </c>
      <c r="C22" s="7"/>
      <c r="D22" s="7"/>
      <c r="E22" s="7"/>
      <c r="F22" s="7"/>
      <c r="G22" s="8">
        <v>90555.96</v>
      </c>
      <c r="H22" s="8"/>
      <c r="I22" s="23" t="s">
        <v>81</v>
      </c>
    </row>
    <row r="23" ht="18" customHeight="1" spans="1:9">
      <c r="A23" s="6" t="s">
        <v>99</v>
      </c>
      <c r="B23" s="7" t="s">
        <v>100</v>
      </c>
      <c r="C23" s="7"/>
      <c r="D23" s="7"/>
      <c r="E23" s="7"/>
      <c r="F23" s="7"/>
      <c r="G23" s="8">
        <v>3149.33</v>
      </c>
      <c r="H23" s="8"/>
      <c r="I23" s="23" t="s">
        <v>81</v>
      </c>
    </row>
    <row r="24" ht="22.5" customHeight="1" spans="1:9">
      <c r="A24" s="10" t="s">
        <v>101</v>
      </c>
      <c r="B24" s="11"/>
      <c r="C24" s="11"/>
      <c r="D24" s="11"/>
      <c r="E24" s="11"/>
      <c r="F24" s="11"/>
      <c r="G24" s="11" t="s">
        <v>559</v>
      </c>
      <c r="H24" s="11"/>
      <c r="I24" s="20"/>
    </row>
    <row r="25" ht="33.75" customHeight="1" spans="1:9">
      <c r="A25" s="29" t="s">
        <v>103</v>
      </c>
      <c r="B25" s="29"/>
      <c r="C25" s="29"/>
      <c r="D25" s="29"/>
      <c r="E25" s="29"/>
      <c r="F25" s="29"/>
      <c r="G25" s="29"/>
      <c r="H25" s="29"/>
      <c r="I25" s="29"/>
    </row>
    <row r="26" ht="12.75" customHeight="1" spans="1:9">
      <c r="A26" s="12"/>
      <c r="B26" s="12"/>
      <c r="C26" s="13"/>
      <c r="D26" s="14"/>
      <c r="E26" s="12"/>
      <c r="F26" s="15"/>
      <c r="G26" s="15"/>
      <c r="H26" s="15" t="s">
        <v>104</v>
      </c>
      <c r="I26" s="15"/>
    </row>
  </sheetData>
  <mergeCells count="51">
    <mergeCell ref="A1:G1"/>
    <mergeCell ref="H1:I1"/>
    <mergeCell ref="A2:I2"/>
    <mergeCell ref="A3:I3"/>
    <mergeCell ref="A4:D4"/>
    <mergeCell ref="E4:G4"/>
    <mergeCell ref="H4:I4"/>
    <mergeCell ref="B5:F5"/>
    <mergeCell ref="G5:H5"/>
    <mergeCell ref="B6:F6"/>
    <mergeCell ref="G6:H6"/>
    <mergeCell ref="B7:F7"/>
    <mergeCell ref="G7:H7"/>
    <mergeCell ref="B8:F8"/>
    <mergeCell ref="G8:H8"/>
    <mergeCell ref="B9:F9"/>
    <mergeCell ref="G9:H9"/>
    <mergeCell ref="B10:F10"/>
    <mergeCell ref="G10:H10"/>
    <mergeCell ref="B11:F11"/>
    <mergeCell ref="G11:H11"/>
    <mergeCell ref="B12:F12"/>
    <mergeCell ref="G12:H12"/>
    <mergeCell ref="B13:F13"/>
    <mergeCell ref="G13:H13"/>
    <mergeCell ref="B14:F14"/>
    <mergeCell ref="G14:H14"/>
    <mergeCell ref="B15:F15"/>
    <mergeCell ref="G15:H15"/>
    <mergeCell ref="B16:F16"/>
    <mergeCell ref="G16:H16"/>
    <mergeCell ref="B17:F17"/>
    <mergeCell ref="G17:H17"/>
    <mergeCell ref="B18:F18"/>
    <mergeCell ref="G18:H18"/>
    <mergeCell ref="B19:F19"/>
    <mergeCell ref="G19:H19"/>
    <mergeCell ref="B20:F20"/>
    <mergeCell ref="G20:H20"/>
    <mergeCell ref="B21:F21"/>
    <mergeCell ref="G21:H21"/>
    <mergeCell ref="B22:F22"/>
    <mergeCell ref="G22:H22"/>
    <mergeCell ref="B23:F23"/>
    <mergeCell ref="G23:H23"/>
    <mergeCell ref="A24:F24"/>
    <mergeCell ref="G24:H24"/>
    <mergeCell ref="A25:I25"/>
    <mergeCell ref="A26:B26"/>
    <mergeCell ref="F26:G26"/>
    <mergeCell ref="H26:I26"/>
  </mergeCells>
  <printOptions horizontalCentered="1"/>
  <pageMargins left="0.397666666666667" right="0.397666666666667" top="0.791666666666667" bottom="0" header="0.791666666666667" footer="0"/>
  <pageSetup paperSize="9" orientation="landscape"/>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84"/>
  <sheetViews>
    <sheetView showGridLines="0" workbookViewId="0">
      <selection activeCell="A1" sqref="A1:M1"/>
    </sheetView>
  </sheetViews>
  <sheetFormatPr defaultColWidth="9" defaultRowHeight="12"/>
  <cols>
    <col min="1" max="1" width="6.5047619047619" customWidth="1"/>
    <col min="2" max="2" width="12.1714285714286" customWidth="1"/>
    <col min="3" max="3" width="1.66666666666667" customWidth="1"/>
    <col min="4" max="4" width="23" customWidth="1"/>
    <col min="5" max="5" width="0.828571428571429" customWidth="1"/>
    <col min="6" max="6" width="24.5047619047619" customWidth="1"/>
    <col min="7" max="7" width="2.5047619047619" customWidth="1"/>
    <col min="8" max="8" width="4.66666666666667" customWidth="1"/>
    <col min="9" max="9" width="9.66666666666667" customWidth="1"/>
    <col min="10" max="10" width="10.5047619047619" customWidth="1"/>
    <col min="11" max="11" width="3" customWidth="1"/>
    <col min="12" max="12" width="18.8285714285714" customWidth="1"/>
    <col min="13" max="13" width="3.82857142857143" customWidth="1"/>
    <col min="14" max="14" width="11" customWidth="1"/>
    <col min="15" max="15" width="14.1714285714286" customWidth="1"/>
    <col min="16" max="16" width="14.6666666666667" customWidth="1"/>
  </cols>
  <sheetData>
    <row r="1" ht="24" customHeight="1" spans="1:16">
      <c r="A1" s="1"/>
      <c r="B1" s="1"/>
      <c r="C1" s="1"/>
      <c r="D1" s="1"/>
      <c r="E1" s="1"/>
      <c r="F1" s="1"/>
      <c r="G1" s="1"/>
      <c r="H1" s="1"/>
      <c r="I1" s="1"/>
      <c r="J1" s="1"/>
      <c r="K1" s="1"/>
      <c r="L1" s="1"/>
      <c r="M1" s="1"/>
      <c r="N1" s="15"/>
      <c r="O1" s="15"/>
      <c r="P1" s="15"/>
    </row>
    <row r="2" ht="27.75" customHeight="1" spans="1:16">
      <c r="A2" s="2" t="s">
        <v>105</v>
      </c>
      <c r="B2" s="2"/>
      <c r="C2" s="2"/>
      <c r="D2" s="2"/>
      <c r="E2" s="2"/>
      <c r="F2" s="2"/>
      <c r="G2" s="2"/>
      <c r="H2" s="2"/>
      <c r="I2" s="2"/>
      <c r="J2" s="2"/>
      <c r="K2" s="2"/>
      <c r="L2" s="2"/>
      <c r="M2" s="2"/>
      <c r="N2" s="2"/>
      <c r="O2" s="2"/>
      <c r="P2" s="2"/>
    </row>
    <row r="3" ht="27" customHeight="1" spans="1:16">
      <c r="A3" s="3" t="s">
        <v>557</v>
      </c>
      <c r="B3" s="3"/>
      <c r="C3" s="3"/>
      <c r="D3" s="3"/>
      <c r="E3" s="3"/>
      <c r="F3" s="3"/>
      <c r="G3" s="3"/>
      <c r="H3" s="3" t="s">
        <v>106</v>
      </c>
      <c r="I3" s="3"/>
      <c r="J3" s="3"/>
      <c r="K3" s="3"/>
      <c r="L3" s="3"/>
      <c r="M3" s="3"/>
      <c r="N3" s="16" t="s">
        <v>61</v>
      </c>
      <c r="O3" s="16"/>
      <c r="P3" s="16"/>
    </row>
    <row r="4" ht="21" customHeight="1" spans="1:16">
      <c r="A4" s="4" t="s">
        <v>12</v>
      </c>
      <c r="B4" s="5" t="s">
        <v>107</v>
      </c>
      <c r="C4" s="5"/>
      <c r="D4" s="5" t="s">
        <v>108</v>
      </c>
      <c r="E4" s="5" t="s">
        <v>109</v>
      </c>
      <c r="F4" s="5"/>
      <c r="G4" s="5" t="s">
        <v>18</v>
      </c>
      <c r="H4" s="5"/>
      <c r="I4" s="5" t="s">
        <v>110</v>
      </c>
      <c r="J4" s="5" t="s">
        <v>42</v>
      </c>
      <c r="K4" s="5"/>
      <c r="L4" s="5"/>
      <c r="M4" s="5"/>
      <c r="N4" s="5"/>
      <c r="O4" s="5"/>
      <c r="P4" s="17"/>
    </row>
    <row r="5" ht="21" customHeight="1" spans="1:16">
      <c r="A5" s="6"/>
      <c r="B5" s="8"/>
      <c r="C5" s="8"/>
      <c r="D5" s="8"/>
      <c r="E5" s="8"/>
      <c r="F5" s="8"/>
      <c r="G5" s="8"/>
      <c r="H5" s="8"/>
      <c r="I5" s="8"/>
      <c r="J5" s="8" t="s">
        <v>111</v>
      </c>
      <c r="K5" s="8"/>
      <c r="L5" s="8" t="s">
        <v>112</v>
      </c>
      <c r="M5" s="8" t="s">
        <v>113</v>
      </c>
      <c r="N5" s="8"/>
      <c r="O5" s="8"/>
      <c r="P5" s="23"/>
    </row>
    <row r="6" ht="18" customHeight="1" spans="1:16">
      <c r="A6" s="6"/>
      <c r="B6" s="8"/>
      <c r="C6" s="8"/>
      <c r="D6" s="8"/>
      <c r="E6" s="8"/>
      <c r="F6" s="8"/>
      <c r="G6" s="8"/>
      <c r="H6" s="8"/>
      <c r="I6" s="8"/>
      <c r="J6" s="8"/>
      <c r="K6" s="8"/>
      <c r="L6" s="8"/>
      <c r="M6" s="8" t="s">
        <v>114</v>
      </c>
      <c r="N6" s="8"/>
      <c r="O6" s="8" t="s">
        <v>115</v>
      </c>
      <c r="P6" s="23" t="s">
        <v>19</v>
      </c>
    </row>
    <row r="7" ht="18" customHeight="1" spans="1:16">
      <c r="A7" s="26"/>
      <c r="B7" s="8"/>
      <c r="C7" s="8"/>
      <c r="D7" s="7" t="s">
        <v>69</v>
      </c>
      <c r="E7" s="27"/>
      <c r="F7" s="27"/>
      <c r="G7" s="7"/>
      <c r="H7" s="7"/>
      <c r="I7" s="8"/>
      <c r="J7" s="7"/>
      <c r="K7" s="7"/>
      <c r="L7" s="9"/>
      <c r="M7" s="9"/>
      <c r="N7" s="9"/>
      <c r="O7" s="9"/>
      <c r="P7" s="18"/>
    </row>
    <row r="8" ht="18" customHeight="1" spans="1:16">
      <c r="A8" s="26"/>
      <c r="B8" s="8"/>
      <c r="C8" s="8"/>
      <c r="D8" s="7" t="s">
        <v>560</v>
      </c>
      <c r="E8" s="27"/>
      <c r="F8" s="27"/>
      <c r="G8" s="7"/>
      <c r="H8" s="7"/>
      <c r="I8" s="8"/>
      <c r="J8" s="7"/>
      <c r="K8" s="7"/>
      <c r="L8" s="9"/>
      <c r="M8" s="9"/>
      <c r="N8" s="9"/>
      <c r="O8" s="9"/>
      <c r="P8" s="18"/>
    </row>
    <row r="9" ht="138" customHeight="1" spans="1:16">
      <c r="A9" s="6">
        <v>1</v>
      </c>
      <c r="B9" s="8" t="s">
        <v>561</v>
      </c>
      <c r="C9" s="8"/>
      <c r="D9" s="7" t="s">
        <v>562</v>
      </c>
      <c r="E9" s="7" t="s">
        <v>563</v>
      </c>
      <c r="F9" s="7"/>
      <c r="G9" s="8" t="s">
        <v>354</v>
      </c>
      <c r="H9" s="8"/>
      <c r="I9" s="8" t="s">
        <v>27</v>
      </c>
      <c r="J9" s="9">
        <v>2300.6</v>
      </c>
      <c r="K9" s="9"/>
      <c r="L9" s="9">
        <v>6901.8</v>
      </c>
      <c r="M9" s="9">
        <v>398.16</v>
      </c>
      <c r="N9" s="9"/>
      <c r="O9" s="9">
        <v>0.72</v>
      </c>
      <c r="P9" s="18"/>
    </row>
    <row r="10" ht="75" customHeight="1" spans="1:16">
      <c r="A10" s="6">
        <v>2</v>
      </c>
      <c r="B10" s="8" t="s">
        <v>564</v>
      </c>
      <c r="C10" s="8"/>
      <c r="D10" s="7" t="s">
        <v>565</v>
      </c>
      <c r="E10" s="7" t="s">
        <v>566</v>
      </c>
      <c r="F10" s="7"/>
      <c r="G10" s="8" t="s">
        <v>124</v>
      </c>
      <c r="H10" s="8"/>
      <c r="I10" s="8" t="s">
        <v>25</v>
      </c>
      <c r="J10" s="9">
        <v>756.44</v>
      </c>
      <c r="K10" s="9"/>
      <c r="L10" s="9">
        <v>1512.88</v>
      </c>
      <c r="M10" s="9">
        <v>60.06</v>
      </c>
      <c r="N10" s="9"/>
      <c r="O10" s="9">
        <v>3.36</v>
      </c>
      <c r="P10" s="18"/>
    </row>
    <row r="11" ht="75" customHeight="1" spans="1:16">
      <c r="A11" s="6">
        <v>3</v>
      </c>
      <c r="B11" s="8" t="s">
        <v>567</v>
      </c>
      <c r="C11" s="8"/>
      <c r="D11" s="7" t="s">
        <v>568</v>
      </c>
      <c r="E11" s="7" t="s">
        <v>569</v>
      </c>
      <c r="F11" s="7"/>
      <c r="G11" s="8" t="s">
        <v>124</v>
      </c>
      <c r="H11" s="8"/>
      <c r="I11" s="8" t="s">
        <v>25</v>
      </c>
      <c r="J11" s="9">
        <v>1138.86</v>
      </c>
      <c r="K11" s="9"/>
      <c r="L11" s="9">
        <v>2277.72</v>
      </c>
      <c r="M11" s="9">
        <v>127.08</v>
      </c>
      <c r="N11" s="9"/>
      <c r="O11" s="9">
        <v>4.72</v>
      </c>
      <c r="P11" s="18"/>
    </row>
    <row r="12" ht="66" customHeight="1" spans="1:16">
      <c r="A12" s="6">
        <v>4</v>
      </c>
      <c r="B12" s="8" t="s">
        <v>570</v>
      </c>
      <c r="C12" s="8"/>
      <c r="D12" s="7" t="s">
        <v>571</v>
      </c>
      <c r="E12" s="7" t="s">
        <v>572</v>
      </c>
      <c r="F12" s="7"/>
      <c r="G12" s="8" t="s">
        <v>573</v>
      </c>
      <c r="H12" s="8"/>
      <c r="I12" s="8" t="s">
        <v>574</v>
      </c>
      <c r="J12" s="9">
        <v>179.42</v>
      </c>
      <c r="K12" s="9"/>
      <c r="L12" s="9">
        <v>24401.12</v>
      </c>
      <c r="M12" s="9">
        <v>734.4</v>
      </c>
      <c r="N12" s="9"/>
      <c r="O12" s="9">
        <v>1.36</v>
      </c>
      <c r="P12" s="18"/>
    </row>
    <row r="13" ht="66" customHeight="1" spans="1:16">
      <c r="A13" s="6">
        <v>5</v>
      </c>
      <c r="B13" s="8" t="s">
        <v>575</v>
      </c>
      <c r="C13" s="8"/>
      <c r="D13" s="7" t="s">
        <v>576</v>
      </c>
      <c r="E13" s="7" t="s">
        <v>577</v>
      </c>
      <c r="F13" s="7"/>
      <c r="G13" s="8" t="s">
        <v>354</v>
      </c>
      <c r="H13" s="8"/>
      <c r="I13" s="8" t="s">
        <v>25</v>
      </c>
      <c r="J13" s="9">
        <v>23062.68</v>
      </c>
      <c r="K13" s="9"/>
      <c r="L13" s="9">
        <v>46125.36</v>
      </c>
      <c r="M13" s="9">
        <v>1713.72</v>
      </c>
      <c r="N13" s="9"/>
      <c r="O13" s="9">
        <v>649.7</v>
      </c>
      <c r="P13" s="18"/>
    </row>
    <row r="14" ht="102" customHeight="1" spans="1:16">
      <c r="A14" s="6">
        <v>6</v>
      </c>
      <c r="B14" s="8" t="s">
        <v>578</v>
      </c>
      <c r="C14" s="8"/>
      <c r="D14" s="7" t="s">
        <v>579</v>
      </c>
      <c r="E14" s="7" t="s">
        <v>580</v>
      </c>
      <c r="F14" s="7"/>
      <c r="G14" s="8" t="s">
        <v>440</v>
      </c>
      <c r="H14" s="8"/>
      <c r="I14" s="8" t="s">
        <v>22</v>
      </c>
      <c r="J14" s="9">
        <v>3919</v>
      </c>
      <c r="K14" s="9"/>
      <c r="L14" s="9">
        <v>3919</v>
      </c>
      <c r="M14" s="9">
        <v>128.16</v>
      </c>
      <c r="N14" s="9"/>
      <c r="O14" s="9"/>
      <c r="P14" s="18"/>
    </row>
    <row r="15" ht="39" customHeight="1" spans="1:16">
      <c r="A15" s="6">
        <v>7</v>
      </c>
      <c r="B15" s="8" t="s">
        <v>581</v>
      </c>
      <c r="C15" s="8"/>
      <c r="D15" s="7" t="s">
        <v>582</v>
      </c>
      <c r="E15" s="7" t="s">
        <v>583</v>
      </c>
      <c r="F15" s="7"/>
      <c r="G15" s="8" t="s">
        <v>584</v>
      </c>
      <c r="H15" s="8"/>
      <c r="I15" s="8" t="s">
        <v>25</v>
      </c>
      <c r="J15" s="9">
        <v>3812.37</v>
      </c>
      <c r="K15" s="9"/>
      <c r="L15" s="9">
        <v>7624.74</v>
      </c>
      <c r="M15" s="9">
        <v>1361.7</v>
      </c>
      <c r="N15" s="9"/>
      <c r="O15" s="9">
        <v>23</v>
      </c>
      <c r="P15" s="18"/>
    </row>
    <row r="16" ht="39" customHeight="1" spans="1:16">
      <c r="A16" s="6">
        <v>8</v>
      </c>
      <c r="B16" s="8" t="s">
        <v>585</v>
      </c>
      <c r="C16" s="8"/>
      <c r="D16" s="7" t="s">
        <v>586</v>
      </c>
      <c r="E16" s="7" t="s">
        <v>587</v>
      </c>
      <c r="F16" s="7"/>
      <c r="G16" s="8" t="s">
        <v>584</v>
      </c>
      <c r="H16" s="8"/>
      <c r="I16" s="8" t="s">
        <v>22</v>
      </c>
      <c r="J16" s="9">
        <v>921.12</v>
      </c>
      <c r="K16" s="9"/>
      <c r="L16" s="9">
        <v>921.12</v>
      </c>
      <c r="M16" s="9">
        <v>600.75</v>
      </c>
      <c r="N16" s="9"/>
      <c r="O16" s="9">
        <v>12.54</v>
      </c>
      <c r="P16" s="18"/>
    </row>
    <row r="17" ht="18" customHeight="1" spans="1:16">
      <c r="A17" s="26"/>
      <c r="B17" s="8"/>
      <c r="C17" s="8"/>
      <c r="D17" s="7" t="s">
        <v>129</v>
      </c>
      <c r="E17" s="27"/>
      <c r="F17" s="27"/>
      <c r="G17" s="7"/>
      <c r="H17" s="7"/>
      <c r="I17" s="8"/>
      <c r="J17" s="7"/>
      <c r="K17" s="7"/>
      <c r="L17" s="9">
        <v>93683.74</v>
      </c>
      <c r="M17" s="9">
        <v>5124.03</v>
      </c>
      <c r="N17" s="9"/>
      <c r="O17" s="9">
        <v>695.4</v>
      </c>
      <c r="P17" s="18"/>
    </row>
    <row r="18" ht="18" customHeight="1" spans="1:16">
      <c r="A18" s="26"/>
      <c r="B18" s="8"/>
      <c r="C18" s="8"/>
      <c r="D18" s="7" t="s">
        <v>588</v>
      </c>
      <c r="E18" s="27"/>
      <c r="F18" s="27"/>
      <c r="G18" s="7"/>
      <c r="H18" s="7"/>
      <c r="I18" s="8"/>
      <c r="J18" s="7"/>
      <c r="K18" s="7"/>
      <c r="L18" s="9"/>
      <c r="M18" s="9"/>
      <c r="N18" s="9"/>
      <c r="O18" s="9"/>
      <c r="P18" s="18"/>
    </row>
    <row r="19" ht="147" customHeight="1" spans="1:16">
      <c r="A19" s="6">
        <v>9</v>
      </c>
      <c r="B19" s="8" t="s">
        <v>589</v>
      </c>
      <c r="C19" s="8"/>
      <c r="D19" s="7" t="s">
        <v>590</v>
      </c>
      <c r="E19" s="7" t="s">
        <v>591</v>
      </c>
      <c r="F19" s="7"/>
      <c r="G19" s="8" t="s">
        <v>119</v>
      </c>
      <c r="H19" s="8"/>
      <c r="I19" s="8" t="s">
        <v>592</v>
      </c>
      <c r="J19" s="9">
        <v>50.45</v>
      </c>
      <c r="K19" s="9"/>
      <c r="L19" s="9">
        <v>54110.65</v>
      </c>
      <c r="M19" s="9">
        <v>22598.84</v>
      </c>
      <c r="N19" s="9"/>
      <c r="O19" s="9">
        <v>257.41</v>
      </c>
      <c r="P19" s="18"/>
    </row>
    <row r="20" ht="147" customHeight="1" spans="1:16">
      <c r="A20" s="6">
        <v>10</v>
      </c>
      <c r="B20" s="8" t="s">
        <v>593</v>
      </c>
      <c r="C20" s="8"/>
      <c r="D20" s="7" t="s">
        <v>594</v>
      </c>
      <c r="E20" s="7" t="s">
        <v>595</v>
      </c>
      <c r="F20" s="7"/>
      <c r="G20" s="8" t="s">
        <v>119</v>
      </c>
      <c r="H20" s="8"/>
      <c r="I20" s="8" t="s">
        <v>596</v>
      </c>
      <c r="J20" s="9">
        <v>64.04</v>
      </c>
      <c r="K20" s="9"/>
      <c r="L20" s="9">
        <v>34540.61</v>
      </c>
      <c r="M20" s="9">
        <v>13090.27</v>
      </c>
      <c r="N20" s="9"/>
      <c r="O20" s="9">
        <v>226.53</v>
      </c>
      <c r="P20" s="18"/>
    </row>
    <row r="21" ht="147" customHeight="1" spans="1:16">
      <c r="A21" s="6">
        <v>11</v>
      </c>
      <c r="B21" s="8" t="s">
        <v>597</v>
      </c>
      <c r="C21" s="8"/>
      <c r="D21" s="7" t="s">
        <v>598</v>
      </c>
      <c r="E21" s="7" t="s">
        <v>599</v>
      </c>
      <c r="F21" s="7"/>
      <c r="G21" s="8" t="s">
        <v>119</v>
      </c>
      <c r="H21" s="8"/>
      <c r="I21" s="8" t="s">
        <v>600</v>
      </c>
      <c r="J21" s="9">
        <v>81.1</v>
      </c>
      <c r="K21" s="9"/>
      <c r="L21" s="9">
        <v>37864.78</v>
      </c>
      <c r="M21" s="9">
        <v>15239.29</v>
      </c>
      <c r="N21" s="9"/>
      <c r="O21" s="9">
        <v>266.13</v>
      </c>
      <c r="P21" s="18"/>
    </row>
    <row r="22" ht="147" customHeight="1" spans="1:16">
      <c r="A22" s="6">
        <v>12</v>
      </c>
      <c r="B22" s="8" t="s">
        <v>601</v>
      </c>
      <c r="C22" s="8"/>
      <c r="D22" s="7" t="s">
        <v>602</v>
      </c>
      <c r="E22" s="7" t="s">
        <v>603</v>
      </c>
      <c r="F22" s="7"/>
      <c r="G22" s="8" t="s">
        <v>119</v>
      </c>
      <c r="H22" s="8"/>
      <c r="I22" s="8" t="s">
        <v>604</v>
      </c>
      <c r="J22" s="9">
        <v>97.89</v>
      </c>
      <c r="K22" s="9"/>
      <c r="L22" s="9">
        <v>64191.37</v>
      </c>
      <c r="M22" s="9">
        <v>22518.46</v>
      </c>
      <c r="N22" s="9"/>
      <c r="O22" s="9">
        <v>360.66</v>
      </c>
      <c r="P22" s="18"/>
    </row>
    <row r="23" ht="156" customHeight="1" spans="1:16">
      <c r="A23" s="6">
        <v>13</v>
      </c>
      <c r="B23" s="8" t="s">
        <v>605</v>
      </c>
      <c r="C23" s="8"/>
      <c r="D23" s="7" t="s">
        <v>606</v>
      </c>
      <c r="E23" s="7" t="s">
        <v>607</v>
      </c>
      <c r="F23" s="7"/>
      <c r="G23" s="8" t="s">
        <v>119</v>
      </c>
      <c r="H23" s="8"/>
      <c r="I23" s="8" t="s">
        <v>608</v>
      </c>
      <c r="J23" s="9">
        <v>168.74</v>
      </c>
      <c r="K23" s="9"/>
      <c r="L23" s="9">
        <v>5565.05</v>
      </c>
      <c r="M23" s="9">
        <v>2038.82</v>
      </c>
      <c r="N23" s="9"/>
      <c r="O23" s="9">
        <v>139.84</v>
      </c>
      <c r="P23" s="18"/>
    </row>
    <row r="24" ht="156" customHeight="1" spans="1:16">
      <c r="A24" s="6">
        <v>14</v>
      </c>
      <c r="B24" s="8" t="s">
        <v>609</v>
      </c>
      <c r="C24" s="8"/>
      <c r="D24" s="7" t="s">
        <v>610</v>
      </c>
      <c r="E24" s="7" t="s">
        <v>611</v>
      </c>
      <c r="F24" s="7"/>
      <c r="G24" s="8" t="s">
        <v>119</v>
      </c>
      <c r="H24" s="8"/>
      <c r="I24" s="8" t="s">
        <v>612</v>
      </c>
      <c r="J24" s="9">
        <v>153.76</v>
      </c>
      <c r="K24" s="9"/>
      <c r="L24" s="9">
        <v>12774.38</v>
      </c>
      <c r="M24" s="9">
        <v>5136.01</v>
      </c>
      <c r="N24" s="9"/>
      <c r="O24" s="9">
        <v>352.26</v>
      </c>
      <c r="P24" s="18"/>
    </row>
    <row r="25" ht="156" customHeight="1" spans="1:16">
      <c r="A25" s="6">
        <v>15</v>
      </c>
      <c r="B25" s="8" t="s">
        <v>613</v>
      </c>
      <c r="C25" s="8"/>
      <c r="D25" s="7" t="s">
        <v>614</v>
      </c>
      <c r="E25" s="7" t="s">
        <v>615</v>
      </c>
      <c r="F25" s="7"/>
      <c r="G25" s="8" t="s">
        <v>119</v>
      </c>
      <c r="H25" s="8"/>
      <c r="I25" s="8" t="s">
        <v>616</v>
      </c>
      <c r="J25" s="9">
        <v>169.99</v>
      </c>
      <c r="K25" s="9"/>
      <c r="L25" s="9">
        <v>14508.65</v>
      </c>
      <c r="M25" s="9">
        <v>5276.34</v>
      </c>
      <c r="N25" s="9"/>
      <c r="O25" s="9">
        <v>361.88</v>
      </c>
      <c r="P25" s="18"/>
    </row>
    <row r="26" ht="156" customHeight="1" spans="1:16">
      <c r="A26" s="6">
        <v>16</v>
      </c>
      <c r="B26" s="8" t="s">
        <v>617</v>
      </c>
      <c r="C26" s="8"/>
      <c r="D26" s="7" t="s">
        <v>618</v>
      </c>
      <c r="E26" s="7" t="s">
        <v>619</v>
      </c>
      <c r="F26" s="7"/>
      <c r="G26" s="8" t="s">
        <v>119</v>
      </c>
      <c r="H26" s="8"/>
      <c r="I26" s="8" t="s">
        <v>620</v>
      </c>
      <c r="J26" s="9">
        <v>225.14</v>
      </c>
      <c r="K26" s="9"/>
      <c r="L26" s="9">
        <v>55474.5</v>
      </c>
      <c r="M26" s="9">
        <v>15520.74</v>
      </c>
      <c r="N26" s="9"/>
      <c r="O26" s="9">
        <v>1815.97</v>
      </c>
      <c r="P26" s="18"/>
    </row>
    <row r="27" ht="48" customHeight="1" spans="1:16">
      <c r="A27" s="6">
        <v>17</v>
      </c>
      <c r="B27" s="8" t="s">
        <v>621</v>
      </c>
      <c r="C27" s="8"/>
      <c r="D27" s="7" t="s">
        <v>622</v>
      </c>
      <c r="E27" s="7" t="s">
        <v>623</v>
      </c>
      <c r="F27" s="7"/>
      <c r="G27" s="8" t="s">
        <v>24</v>
      </c>
      <c r="H27" s="8"/>
      <c r="I27" s="8" t="s">
        <v>624</v>
      </c>
      <c r="J27" s="9">
        <v>9.13</v>
      </c>
      <c r="K27" s="9"/>
      <c r="L27" s="9">
        <v>4936.86</v>
      </c>
      <c r="M27" s="9">
        <v>2146.7</v>
      </c>
      <c r="N27" s="9"/>
      <c r="O27" s="9"/>
      <c r="P27" s="18"/>
    </row>
    <row r="28" ht="66" customHeight="1" spans="1:16">
      <c r="A28" s="6">
        <v>18</v>
      </c>
      <c r="B28" s="8" t="s">
        <v>625</v>
      </c>
      <c r="C28" s="8"/>
      <c r="D28" s="7" t="s">
        <v>626</v>
      </c>
      <c r="E28" s="7" t="s">
        <v>627</v>
      </c>
      <c r="F28" s="7"/>
      <c r="G28" s="8" t="s">
        <v>24</v>
      </c>
      <c r="H28" s="8"/>
      <c r="I28" s="8" t="s">
        <v>628</v>
      </c>
      <c r="J28" s="9">
        <v>148.83</v>
      </c>
      <c r="K28" s="9"/>
      <c r="L28" s="9">
        <v>2266.68</v>
      </c>
      <c r="M28" s="9">
        <v>288.76</v>
      </c>
      <c r="N28" s="9"/>
      <c r="O28" s="9"/>
      <c r="P28" s="18"/>
    </row>
    <row r="29" ht="93" customHeight="1" spans="1:16">
      <c r="A29" s="6">
        <v>19</v>
      </c>
      <c r="B29" s="8" t="s">
        <v>629</v>
      </c>
      <c r="C29" s="8"/>
      <c r="D29" s="7" t="s">
        <v>630</v>
      </c>
      <c r="E29" s="7" t="s">
        <v>631</v>
      </c>
      <c r="F29" s="7"/>
      <c r="G29" s="8" t="s">
        <v>231</v>
      </c>
      <c r="H29" s="8"/>
      <c r="I29" s="8" t="s">
        <v>632</v>
      </c>
      <c r="J29" s="9">
        <v>3391.95</v>
      </c>
      <c r="K29" s="9"/>
      <c r="L29" s="9">
        <v>96500.98</v>
      </c>
      <c r="M29" s="9">
        <v>7917.07</v>
      </c>
      <c r="N29" s="9"/>
      <c r="O29" s="9"/>
      <c r="P29" s="18"/>
    </row>
    <row r="30" ht="48" customHeight="1" spans="1:16">
      <c r="A30" s="6">
        <v>20</v>
      </c>
      <c r="B30" s="8" t="s">
        <v>633</v>
      </c>
      <c r="C30" s="8"/>
      <c r="D30" s="7" t="s">
        <v>139</v>
      </c>
      <c r="E30" s="7" t="s">
        <v>140</v>
      </c>
      <c r="F30" s="7"/>
      <c r="G30" s="8" t="s">
        <v>141</v>
      </c>
      <c r="H30" s="8"/>
      <c r="I30" s="8" t="s">
        <v>634</v>
      </c>
      <c r="J30" s="9">
        <v>23.76</v>
      </c>
      <c r="K30" s="9"/>
      <c r="L30" s="9">
        <v>38028.36</v>
      </c>
      <c r="M30" s="9">
        <v>15989.19</v>
      </c>
      <c r="N30" s="9"/>
      <c r="O30" s="9">
        <v>4257.38</v>
      </c>
      <c r="P30" s="18"/>
    </row>
    <row r="31" ht="75" customHeight="1" spans="1:16">
      <c r="A31" s="6">
        <v>21</v>
      </c>
      <c r="B31" s="8" t="s">
        <v>635</v>
      </c>
      <c r="C31" s="8"/>
      <c r="D31" s="7" t="s">
        <v>144</v>
      </c>
      <c r="E31" s="7" t="s">
        <v>145</v>
      </c>
      <c r="F31" s="7"/>
      <c r="G31" s="8" t="s">
        <v>141</v>
      </c>
      <c r="H31" s="8"/>
      <c r="I31" s="8" t="s">
        <v>634</v>
      </c>
      <c r="J31" s="9">
        <v>6.64</v>
      </c>
      <c r="K31" s="9"/>
      <c r="L31" s="9">
        <v>10627.45</v>
      </c>
      <c r="M31" s="9">
        <v>1680.55</v>
      </c>
      <c r="N31" s="9"/>
      <c r="O31" s="9">
        <v>160.05</v>
      </c>
      <c r="P31" s="18"/>
    </row>
    <row r="32" ht="57" customHeight="1" spans="1:16">
      <c r="A32" s="6">
        <v>22</v>
      </c>
      <c r="B32" s="8" t="s">
        <v>636</v>
      </c>
      <c r="C32" s="8"/>
      <c r="D32" s="7" t="s">
        <v>637</v>
      </c>
      <c r="E32" s="7" t="s">
        <v>638</v>
      </c>
      <c r="F32" s="7"/>
      <c r="G32" s="8" t="s">
        <v>639</v>
      </c>
      <c r="H32" s="8"/>
      <c r="I32" s="8" t="s">
        <v>25</v>
      </c>
      <c r="J32" s="9">
        <v>7399.79</v>
      </c>
      <c r="K32" s="9"/>
      <c r="L32" s="9">
        <v>14799.58</v>
      </c>
      <c r="M32" s="9">
        <v>998.82</v>
      </c>
      <c r="N32" s="9"/>
      <c r="O32" s="9">
        <v>3.2</v>
      </c>
      <c r="P32" s="18"/>
    </row>
    <row r="33" ht="75" customHeight="1" spans="1:16">
      <c r="A33" s="6">
        <v>23</v>
      </c>
      <c r="B33" s="8" t="s">
        <v>640</v>
      </c>
      <c r="C33" s="8"/>
      <c r="D33" s="7" t="s">
        <v>641</v>
      </c>
      <c r="E33" s="7" t="s">
        <v>642</v>
      </c>
      <c r="F33" s="7"/>
      <c r="G33" s="8" t="s">
        <v>124</v>
      </c>
      <c r="H33" s="8"/>
      <c r="I33" s="8" t="s">
        <v>27</v>
      </c>
      <c r="J33" s="9">
        <v>1911.16</v>
      </c>
      <c r="K33" s="9"/>
      <c r="L33" s="9">
        <v>5733.48</v>
      </c>
      <c r="M33" s="9">
        <v>484.11</v>
      </c>
      <c r="N33" s="9"/>
      <c r="O33" s="9">
        <v>2.94</v>
      </c>
      <c r="P33" s="18"/>
    </row>
    <row r="34" ht="66" customHeight="1" spans="1:16">
      <c r="A34" s="6">
        <v>24</v>
      </c>
      <c r="B34" s="8" t="s">
        <v>643</v>
      </c>
      <c r="C34" s="8"/>
      <c r="D34" s="7" t="s">
        <v>644</v>
      </c>
      <c r="E34" s="7" t="s">
        <v>645</v>
      </c>
      <c r="F34" s="7"/>
      <c r="G34" s="8" t="s">
        <v>124</v>
      </c>
      <c r="H34" s="8"/>
      <c r="I34" s="8" t="s">
        <v>27</v>
      </c>
      <c r="J34" s="9">
        <v>1918.81</v>
      </c>
      <c r="K34" s="9"/>
      <c r="L34" s="9">
        <v>5756.43</v>
      </c>
      <c r="M34" s="9">
        <v>300.96</v>
      </c>
      <c r="N34" s="9"/>
      <c r="O34" s="9">
        <v>28.2</v>
      </c>
      <c r="P34" s="18"/>
    </row>
    <row r="35" ht="66" customHeight="1" spans="1:16">
      <c r="A35" s="6">
        <v>25</v>
      </c>
      <c r="B35" s="8" t="s">
        <v>646</v>
      </c>
      <c r="C35" s="8"/>
      <c r="D35" s="7" t="s">
        <v>647</v>
      </c>
      <c r="E35" s="7" t="s">
        <v>648</v>
      </c>
      <c r="F35" s="7"/>
      <c r="G35" s="8" t="s">
        <v>639</v>
      </c>
      <c r="H35" s="8"/>
      <c r="I35" s="8" t="s">
        <v>33</v>
      </c>
      <c r="J35" s="9">
        <v>1041.87</v>
      </c>
      <c r="K35" s="9"/>
      <c r="L35" s="9">
        <v>6251.22</v>
      </c>
      <c r="M35" s="9">
        <v>695.7</v>
      </c>
      <c r="N35" s="9"/>
      <c r="O35" s="9">
        <v>6.24</v>
      </c>
      <c r="P35" s="18"/>
    </row>
    <row r="36" ht="57" customHeight="1" spans="1:16">
      <c r="A36" s="6">
        <v>26</v>
      </c>
      <c r="B36" s="8" t="s">
        <v>649</v>
      </c>
      <c r="C36" s="8"/>
      <c r="D36" s="7" t="s">
        <v>650</v>
      </c>
      <c r="E36" s="7" t="s">
        <v>651</v>
      </c>
      <c r="F36" s="7"/>
      <c r="G36" s="8" t="s">
        <v>124</v>
      </c>
      <c r="H36" s="8"/>
      <c r="I36" s="8" t="s">
        <v>22</v>
      </c>
      <c r="J36" s="9">
        <v>259.99</v>
      </c>
      <c r="K36" s="9"/>
      <c r="L36" s="9">
        <v>259.99</v>
      </c>
      <c r="M36" s="9">
        <v>21.96</v>
      </c>
      <c r="N36" s="9"/>
      <c r="O36" s="9">
        <v>0.68</v>
      </c>
      <c r="P36" s="18"/>
    </row>
    <row r="37" ht="57" customHeight="1" spans="1:16">
      <c r="A37" s="6">
        <v>27</v>
      </c>
      <c r="B37" s="8" t="s">
        <v>652</v>
      </c>
      <c r="C37" s="8"/>
      <c r="D37" s="7" t="s">
        <v>653</v>
      </c>
      <c r="E37" s="7" t="s">
        <v>654</v>
      </c>
      <c r="F37" s="7"/>
      <c r="G37" s="8" t="s">
        <v>124</v>
      </c>
      <c r="H37" s="8"/>
      <c r="I37" s="8" t="s">
        <v>25</v>
      </c>
      <c r="J37" s="9">
        <v>190.34</v>
      </c>
      <c r="K37" s="9"/>
      <c r="L37" s="9">
        <v>380.68</v>
      </c>
      <c r="M37" s="9">
        <v>27.72</v>
      </c>
      <c r="N37" s="9"/>
      <c r="O37" s="9">
        <v>0.12</v>
      </c>
      <c r="P37" s="18"/>
    </row>
    <row r="38" ht="93" customHeight="1" spans="1:16">
      <c r="A38" s="6">
        <v>28</v>
      </c>
      <c r="B38" s="8" t="s">
        <v>655</v>
      </c>
      <c r="C38" s="8"/>
      <c r="D38" s="7" t="s">
        <v>656</v>
      </c>
      <c r="E38" s="7" t="s">
        <v>657</v>
      </c>
      <c r="F38" s="7"/>
      <c r="G38" s="8" t="s">
        <v>124</v>
      </c>
      <c r="H38" s="8"/>
      <c r="I38" s="8" t="s">
        <v>658</v>
      </c>
      <c r="J38" s="9">
        <v>75.1</v>
      </c>
      <c r="K38" s="9"/>
      <c r="L38" s="9">
        <v>53396.1</v>
      </c>
      <c r="M38" s="9">
        <v>8958.6</v>
      </c>
      <c r="N38" s="9"/>
      <c r="O38" s="9">
        <v>92.43</v>
      </c>
      <c r="P38" s="18"/>
    </row>
    <row r="39" ht="93" customHeight="1" spans="1:16">
      <c r="A39" s="6">
        <v>29</v>
      </c>
      <c r="B39" s="8" t="s">
        <v>659</v>
      </c>
      <c r="C39" s="8"/>
      <c r="D39" s="7" t="s">
        <v>660</v>
      </c>
      <c r="E39" s="7" t="s">
        <v>661</v>
      </c>
      <c r="F39" s="7"/>
      <c r="G39" s="8" t="s">
        <v>124</v>
      </c>
      <c r="H39" s="8"/>
      <c r="I39" s="8" t="s">
        <v>662</v>
      </c>
      <c r="J39" s="9">
        <v>86.55</v>
      </c>
      <c r="K39" s="9"/>
      <c r="L39" s="9">
        <v>21724.05</v>
      </c>
      <c r="M39" s="9">
        <v>4254.45</v>
      </c>
      <c r="N39" s="9"/>
      <c r="O39" s="9">
        <v>72.79</v>
      </c>
      <c r="P39" s="18"/>
    </row>
    <row r="40" ht="102" customHeight="1" spans="1:16">
      <c r="A40" s="6">
        <v>30</v>
      </c>
      <c r="B40" s="8" t="s">
        <v>663</v>
      </c>
      <c r="C40" s="8"/>
      <c r="D40" s="7" t="s">
        <v>664</v>
      </c>
      <c r="E40" s="7" t="s">
        <v>665</v>
      </c>
      <c r="F40" s="7"/>
      <c r="G40" s="8" t="s">
        <v>119</v>
      </c>
      <c r="H40" s="8"/>
      <c r="I40" s="8" t="s">
        <v>666</v>
      </c>
      <c r="J40" s="9">
        <v>276.09</v>
      </c>
      <c r="K40" s="9"/>
      <c r="L40" s="9">
        <v>7454.43</v>
      </c>
      <c r="M40" s="9">
        <v>554.85</v>
      </c>
      <c r="N40" s="9"/>
      <c r="O40" s="9">
        <v>0.27</v>
      </c>
      <c r="P40" s="18"/>
    </row>
    <row r="41" ht="66" customHeight="1" spans="1:16">
      <c r="A41" s="6">
        <v>31</v>
      </c>
      <c r="B41" s="8" t="s">
        <v>667</v>
      </c>
      <c r="C41" s="8"/>
      <c r="D41" s="7" t="s">
        <v>668</v>
      </c>
      <c r="E41" s="7" t="s">
        <v>669</v>
      </c>
      <c r="F41" s="7"/>
      <c r="G41" s="8" t="s">
        <v>124</v>
      </c>
      <c r="H41" s="8"/>
      <c r="I41" s="8" t="s">
        <v>29</v>
      </c>
      <c r="J41" s="9">
        <v>132.56</v>
      </c>
      <c r="K41" s="9"/>
      <c r="L41" s="9">
        <v>530.24</v>
      </c>
      <c r="M41" s="9">
        <v>46.2</v>
      </c>
      <c r="N41" s="9"/>
      <c r="O41" s="9">
        <v>0.24</v>
      </c>
      <c r="P41" s="18"/>
    </row>
    <row r="42" ht="66" customHeight="1" spans="1:16">
      <c r="A42" s="6">
        <v>32</v>
      </c>
      <c r="B42" s="8" t="s">
        <v>670</v>
      </c>
      <c r="C42" s="8"/>
      <c r="D42" s="7" t="s">
        <v>671</v>
      </c>
      <c r="E42" s="7" t="s">
        <v>672</v>
      </c>
      <c r="F42" s="7"/>
      <c r="G42" s="8" t="s">
        <v>124</v>
      </c>
      <c r="H42" s="8"/>
      <c r="I42" s="8" t="s">
        <v>25</v>
      </c>
      <c r="J42" s="9">
        <v>570.86</v>
      </c>
      <c r="K42" s="9"/>
      <c r="L42" s="9">
        <v>1141.72</v>
      </c>
      <c r="M42" s="9">
        <v>121.64</v>
      </c>
      <c r="N42" s="9"/>
      <c r="O42" s="9"/>
      <c r="P42" s="18"/>
    </row>
    <row r="43" ht="75" customHeight="1" spans="1:16">
      <c r="A43" s="6">
        <v>33</v>
      </c>
      <c r="B43" s="8" t="s">
        <v>673</v>
      </c>
      <c r="C43" s="8"/>
      <c r="D43" s="7" t="s">
        <v>674</v>
      </c>
      <c r="E43" s="7" t="s">
        <v>675</v>
      </c>
      <c r="F43" s="7"/>
      <c r="G43" s="8" t="s">
        <v>124</v>
      </c>
      <c r="H43" s="8"/>
      <c r="I43" s="8" t="s">
        <v>367</v>
      </c>
      <c r="J43" s="9">
        <v>501.3</v>
      </c>
      <c r="K43" s="9"/>
      <c r="L43" s="9">
        <v>7519.5</v>
      </c>
      <c r="M43" s="9">
        <v>985.95</v>
      </c>
      <c r="N43" s="9"/>
      <c r="O43" s="9">
        <v>18.9</v>
      </c>
      <c r="P43" s="18"/>
    </row>
    <row r="44" ht="75" customHeight="1" spans="1:16">
      <c r="A44" s="6">
        <v>34</v>
      </c>
      <c r="B44" s="8" t="s">
        <v>676</v>
      </c>
      <c r="C44" s="8"/>
      <c r="D44" s="7" t="s">
        <v>677</v>
      </c>
      <c r="E44" s="7" t="s">
        <v>678</v>
      </c>
      <c r="F44" s="7"/>
      <c r="G44" s="8" t="s">
        <v>124</v>
      </c>
      <c r="H44" s="8"/>
      <c r="I44" s="8" t="s">
        <v>27</v>
      </c>
      <c r="J44" s="9">
        <v>299.64</v>
      </c>
      <c r="K44" s="9"/>
      <c r="L44" s="9">
        <v>898.92</v>
      </c>
      <c r="M44" s="9">
        <v>116.46</v>
      </c>
      <c r="N44" s="9"/>
      <c r="O44" s="9">
        <v>2.61</v>
      </c>
      <c r="P44" s="18"/>
    </row>
    <row r="45" ht="75" customHeight="1" spans="1:16">
      <c r="A45" s="6">
        <v>35</v>
      </c>
      <c r="B45" s="8" t="s">
        <v>679</v>
      </c>
      <c r="C45" s="8"/>
      <c r="D45" s="7" t="s">
        <v>680</v>
      </c>
      <c r="E45" s="7" t="s">
        <v>681</v>
      </c>
      <c r="F45" s="7"/>
      <c r="G45" s="8" t="s">
        <v>124</v>
      </c>
      <c r="H45" s="8"/>
      <c r="I45" s="8" t="s">
        <v>31</v>
      </c>
      <c r="J45" s="9">
        <v>230.52</v>
      </c>
      <c r="K45" s="9"/>
      <c r="L45" s="9">
        <v>1152.6</v>
      </c>
      <c r="M45" s="9">
        <v>142.2</v>
      </c>
      <c r="N45" s="9"/>
      <c r="O45" s="9">
        <v>3.65</v>
      </c>
      <c r="P45" s="18"/>
    </row>
    <row r="46" ht="75" customHeight="1" spans="1:16">
      <c r="A46" s="6">
        <v>36</v>
      </c>
      <c r="B46" s="8" t="s">
        <v>682</v>
      </c>
      <c r="C46" s="8"/>
      <c r="D46" s="7" t="s">
        <v>683</v>
      </c>
      <c r="E46" s="7" t="s">
        <v>684</v>
      </c>
      <c r="F46" s="7"/>
      <c r="G46" s="8" t="s">
        <v>124</v>
      </c>
      <c r="H46" s="8"/>
      <c r="I46" s="8" t="s">
        <v>418</v>
      </c>
      <c r="J46" s="9">
        <v>124.66</v>
      </c>
      <c r="K46" s="9"/>
      <c r="L46" s="9">
        <v>2867.18</v>
      </c>
      <c r="M46" s="9">
        <v>367.08</v>
      </c>
      <c r="N46" s="9"/>
      <c r="O46" s="9">
        <v>13.8</v>
      </c>
      <c r="P46" s="18"/>
    </row>
    <row r="47" ht="75" customHeight="1" spans="1:16">
      <c r="A47" s="6">
        <v>37</v>
      </c>
      <c r="B47" s="8" t="s">
        <v>685</v>
      </c>
      <c r="C47" s="8"/>
      <c r="D47" s="7" t="s">
        <v>686</v>
      </c>
      <c r="E47" s="7" t="s">
        <v>687</v>
      </c>
      <c r="F47" s="7"/>
      <c r="G47" s="8" t="s">
        <v>124</v>
      </c>
      <c r="H47" s="8"/>
      <c r="I47" s="8" t="s">
        <v>367</v>
      </c>
      <c r="J47" s="9">
        <v>124.66</v>
      </c>
      <c r="K47" s="9"/>
      <c r="L47" s="9">
        <v>1869.9</v>
      </c>
      <c r="M47" s="9">
        <v>239.4</v>
      </c>
      <c r="N47" s="9"/>
      <c r="O47" s="9">
        <v>9</v>
      </c>
      <c r="P47" s="18"/>
    </row>
    <row r="48" ht="75" customHeight="1" spans="1:16">
      <c r="A48" s="6">
        <v>38</v>
      </c>
      <c r="B48" s="8" t="s">
        <v>688</v>
      </c>
      <c r="C48" s="8"/>
      <c r="D48" s="7" t="s">
        <v>689</v>
      </c>
      <c r="E48" s="7" t="s">
        <v>690</v>
      </c>
      <c r="F48" s="7"/>
      <c r="G48" s="8" t="s">
        <v>124</v>
      </c>
      <c r="H48" s="8"/>
      <c r="I48" s="8" t="s">
        <v>691</v>
      </c>
      <c r="J48" s="9">
        <v>80.97</v>
      </c>
      <c r="K48" s="9"/>
      <c r="L48" s="9">
        <v>3400.74</v>
      </c>
      <c r="M48" s="9">
        <v>471.24</v>
      </c>
      <c r="N48" s="9"/>
      <c r="O48" s="9">
        <v>25.2</v>
      </c>
      <c r="P48" s="18"/>
    </row>
    <row r="49" ht="75" customHeight="1" spans="1:16">
      <c r="A49" s="6">
        <v>39</v>
      </c>
      <c r="B49" s="8" t="s">
        <v>692</v>
      </c>
      <c r="C49" s="8"/>
      <c r="D49" s="7" t="s">
        <v>693</v>
      </c>
      <c r="E49" s="7" t="s">
        <v>694</v>
      </c>
      <c r="F49" s="7"/>
      <c r="G49" s="8" t="s">
        <v>124</v>
      </c>
      <c r="H49" s="8"/>
      <c r="I49" s="8" t="s">
        <v>695</v>
      </c>
      <c r="J49" s="9">
        <v>80.97</v>
      </c>
      <c r="K49" s="9"/>
      <c r="L49" s="9">
        <v>2105.22</v>
      </c>
      <c r="M49" s="9">
        <v>291.72</v>
      </c>
      <c r="N49" s="9"/>
      <c r="O49" s="9">
        <v>15.6</v>
      </c>
      <c r="P49" s="18"/>
    </row>
    <row r="50" ht="39" customHeight="1" spans="1:16">
      <c r="A50" s="6">
        <v>40</v>
      </c>
      <c r="B50" s="8" t="s">
        <v>696</v>
      </c>
      <c r="C50" s="8"/>
      <c r="D50" s="7" t="s">
        <v>697</v>
      </c>
      <c r="E50" s="7" t="s">
        <v>698</v>
      </c>
      <c r="F50" s="7"/>
      <c r="G50" s="8" t="s">
        <v>584</v>
      </c>
      <c r="H50" s="8"/>
      <c r="I50" s="8" t="s">
        <v>22</v>
      </c>
      <c r="J50" s="9">
        <v>1280.28</v>
      </c>
      <c r="K50" s="9"/>
      <c r="L50" s="9">
        <v>1280.28</v>
      </c>
      <c r="M50" s="9">
        <v>805.41</v>
      </c>
      <c r="N50" s="9"/>
      <c r="O50" s="9">
        <v>39.21</v>
      </c>
      <c r="P50" s="18"/>
    </row>
    <row r="51" ht="18" customHeight="1" spans="1:16">
      <c r="A51" s="26"/>
      <c r="B51" s="8"/>
      <c r="C51" s="8"/>
      <c r="D51" s="7" t="s">
        <v>129</v>
      </c>
      <c r="E51" s="27"/>
      <c r="F51" s="27"/>
      <c r="G51" s="7"/>
      <c r="H51" s="7"/>
      <c r="I51" s="8"/>
      <c r="J51" s="7"/>
      <c r="K51" s="7"/>
      <c r="L51" s="9">
        <v>569912.58</v>
      </c>
      <c r="M51" s="9">
        <v>149325.51</v>
      </c>
      <c r="N51" s="9"/>
      <c r="O51" s="9">
        <v>8533.19</v>
      </c>
      <c r="P51" s="18"/>
    </row>
    <row r="52" ht="18" customHeight="1" spans="1:16">
      <c r="A52" s="26"/>
      <c r="B52" s="8"/>
      <c r="C52" s="8"/>
      <c r="D52" s="7" t="s">
        <v>129</v>
      </c>
      <c r="E52" s="27"/>
      <c r="F52" s="27"/>
      <c r="G52" s="7"/>
      <c r="H52" s="7"/>
      <c r="I52" s="8"/>
      <c r="J52" s="7"/>
      <c r="K52" s="7"/>
      <c r="L52" s="9">
        <v>663596.32</v>
      </c>
      <c r="M52" s="9">
        <v>154449.54</v>
      </c>
      <c r="N52" s="9"/>
      <c r="O52" s="9">
        <v>9228.59</v>
      </c>
      <c r="P52" s="18"/>
    </row>
    <row r="53" ht="18" customHeight="1" spans="1:16">
      <c r="A53" s="26"/>
      <c r="B53" s="8"/>
      <c r="C53" s="8"/>
      <c r="D53" s="7" t="s">
        <v>558</v>
      </c>
      <c r="E53" s="27"/>
      <c r="F53" s="27"/>
      <c r="G53" s="7"/>
      <c r="H53" s="7"/>
      <c r="I53" s="8"/>
      <c r="J53" s="7"/>
      <c r="K53" s="7"/>
      <c r="L53" s="9"/>
      <c r="M53" s="9"/>
      <c r="N53" s="9"/>
      <c r="O53" s="9"/>
      <c r="P53" s="18"/>
    </row>
    <row r="54" ht="18" customHeight="1" spans="1:16">
      <c r="A54" s="26"/>
      <c r="B54" s="8"/>
      <c r="C54" s="8"/>
      <c r="D54" s="7" t="s">
        <v>699</v>
      </c>
      <c r="E54" s="27"/>
      <c r="F54" s="27"/>
      <c r="G54" s="7"/>
      <c r="H54" s="7"/>
      <c r="I54" s="8"/>
      <c r="J54" s="7"/>
      <c r="K54" s="7"/>
      <c r="L54" s="9"/>
      <c r="M54" s="9"/>
      <c r="N54" s="9"/>
      <c r="O54" s="9"/>
      <c r="P54" s="18"/>
    </row>
    <row r="55" ht="102" customHeight="1" spans="1:16">
      <c r="A55" s="6">
        <v>41</v>
      </c>
      <c r="B55" s="8" t="s">
        <v>700</v>
      </c>
      <c r="C55" s="8"/>
      <c r="D55" s="7" t="s">
        <v>701</v>
      </c>
      <c r="E55" s="7" t="s">
        <v>702</v>
      </c>
      <c r="F55" s="7"/>
      <c r="G55" s="8" t="s">
        <v>440</v>
      </c>
      <c r="H55" s="8"/>
      <c r="I55" s="8" t="s">
        <v>27</v>
      </c>
      <c r="J55" s="9">
        <v>812.67</v>
      </c>
      <c r="K55" s="9"/>
      <c r="L55" s="9">
        <v>2438.01</v>
      </c>
      <c r="M55" s="9">
        <v>135.45</v>
      </c>
      <c r="N55" s="9"/>
      <c r="O55" s="9">
        <v>29.85</v>
      </c>
      <c r="P55" s="18"/>
    </row>
    <row r="56" ht="66" customHeight="1" spans="1:16">
      <c r="A56" s="6">
        <v>42</v>
      </c>
      <c r="B56" s="8" t="s">
        <v>703</v>
      </c>
      <c r="C56" s="8"/>
      <c r="D56" s="7" t="s">
        <v>704</v>
      </c>
      <c r="E56" s="7" t="s">
        <v>705</v>
      </c>
      <c r="F56" s="7"/>
      <c r="G56" s="8" t="s">
        <v>124</v>
      </c>
      <c r="H56" s="8"/>
      <c r="I56" s="8" t="s">
        <v>27</v>
      </c>
      <c r="J56" s="9">
        <v>345.6</v>
      </c>
      <c r="K56" s="9"/>
      <c r="L56" s="9">
        <v>1036.8</v>
      </c>
      <c r="M56" s="9">
        <v>98.82</v>
      </c>
      <c r="N56" s="9"/>
      <c r="O56" s="9">
        <v>0.42</v>
      </c>
      <c r="P56" s="18"/>
    </row>
    <row r="57" ht="57" customHeight="1" spans="1:16">
      <c r="A57" s="6">
        <v>43</v>
      </c>
      <c r="B57" s="8" t="s">
        <v>706</v>
      </c>
      <c r="C57" s="8"/>
      <c r="D57" s="7" t="s">
        <v>707</v>
      </c>
      <c r="E57" s="7" t="s">
        <v>708</v>
      </c>
      <c r="F57" s="7"/>
      <c r="G57" s="8" t="s">
        <v>124</v>
      </c>
      <c r="H57" s="8"/>
      <c r="I57" s="8" t="s">
        <v>152</v>
      </c>
      <c r="J57" s="9">
        <v>281.57</v>
      </c>
      <c r="K57" s="9"/>
      <c r="L57" s="9">
        <v>10981.23</v>
      </c>
      <c r="M57" s="9">
        <v>1284.66</v>
      </c>
      <c r="N57" s="9"/>
      <c r="O57" s="9">
        <v>5.46</v>
      </c>
      <c r="P57" s="18"/>
    </row>
    <row r="58" ht="57" customHeight="1" spans="1:16">
      <c r="A58" s="6">
        <v>44</v>
      </c>
      <c r="B58" s="8" t="s">
        <v>709</v>
      </c>
      <c r="C58" s="8"/>
      <c r="D58" s="7" t="s">
        <v>710</v>
      </c>
      <c r="E58" s="7" t="s">
        <v>711</v>
      </c>
      <c r="F58" s="7"/>
      <c r="G58" s="8" t="s">
        <v>124</v>
      </c>
      <c r="H58" s="8"/>
      <c r="I58" s="8" t="s">
        <v>712</v>
      </c>
      <c r="J58" s="9">
        <v>93.94</v>
      </c>
      <c r="K58" s="9"/>
      <c r="L58" s="9">
        <v>16157.68</v>
      </c>
      <c r="M58" s="9">
        <v>5665.68</v>
      </c>
      <c r="N58" s="9"/>
      <c r="O58" s="9">
        <v>24.08</v>
      </c>
      <c r="P58" s="18"/>
    </row>
    <row r="59" ht="66" customHeight="1" spans="1:16">
      <c r="A59" s="6">
        <v>45</v>
      </c>
      <c r="B59" s="8" t="s">
        <v>713</v>
      </c>
      <c r="C59" s="8"/>
      <c r="D59" s="7" t="s">
        <v>714</v>
      </c>
      <c r="E59" s="7" t="s">
        <v>715</v>
      </c>
      <c r="F59" s="7"/>
      <c r="G59" s="8" t="s">
        <v>124</v>
      </c>
      <c r="H59" s="8"/>
      <c r="I59" s="8" t="s">
        <v>716</v>
      </c>
      <c r="J59" s="9">
        <v>169.19</v>
      </c>
      <c r="K59" s="9"/>
      <c r="L59" s="9">
        <v>8121.12</v>
      </c>
      <c r="M59" s="9">
        <v>4163.04</v>
      </c>
      <c r="N59" s="9"/>
      <c r="O59" s="9">
        <v>2.4</v>
      </c>
      <c r="P59" s="18"/>
    </row>
    <row r="60" ht="57" customHeight="1" spans="1:16">
      <c r="A60" s="6">
        <v>46</v>
      </c>
      <c r="B60" s="8" t="s">
        <v>717</v>
      </c>
      <c r="C60" s="8"/>
      <c r="D60" s="7" t="s">
        <v>718</v>
      </c>
      <c r="E60" s="7" t="s">
        <v>719</v>
      </c>
      <c r="F60" s="7"/>
      <c r="G60" s="8" t="s">
        <v>440</v>
      </c>
      <c r="H60" s="8"/>
      <c r="I60" s="8" t="s">
        <v>22</v>
      </c>
      <c r="J60" s="9">
        <v>9250.87</v>
      </c>
      <c r="K60" s="9"/>
      <c r="L60" s="9">
        <v>9250.87</v>
      </c>
      <c r="M60" s="9">
        <v>136.05</v>
      </c>
      <c r="N60" s="9"/>
      <c r="O60" s="9">
        <v>1.9</v>
      </c>
      <c r="P60" s="18"/>
    </row>
    <row r="61" ht="93" customHeight="1" spans="1:16">
      <c r="A61" s="6">
        <v>47</v>
      </c>
      <c r="B61" s="8" t="s">
        <v>720</v>
      </c>
      <c r="C61" s="8"/>
      <c r="D61" s="7" t="s">
        <v>721</v>
      </c>
      <c r="E61" s="7" t="s">
        <v>722</v>
      </c>
      <c r="F61" s="7"/>
      <c r="G61" s="8" t="s">
        <v>440</v>
      </c>
      <c r="H61" s="8"/>
      <c r="I61" s="8" t="s">
        <v>22</v>
      </c>
      <c r="J61" s="9">
        <v>14836.4</v>
      </c>
      <c r="K61" s="9"/>
      <c r="L61" s="9">
        <v>14836.4</v>
      </c>
      <c r="M61" s="9">
        <v>3089.73</v>
      </c>
      <c r="N61" s="9"/>
      <c r="O61" s="9">
        <v>35.47</v>
      </c>
      <c r="P61" s="18"/>
    </row>
    <row r="62" ht="57" customHeight="1" spans="1:16">
      <c r="A62" s="6">
        <v>48</v>
      </c>
      <c r="B62" s="8" t="s">
        <v>723</v>
      </c>
      <c r="C62" s="8"/>
      <c r="D62" s="7" t="s">
        <v>724</v>
      </c>
      <c r="E62" s="7" t="s">
        <v>725</v>
      </c>
      <c r="F62" s="7"/>
      <c r="G62" s="8" t="s">
        <v>124</v>
      </c>
      <c r="H62" s="8"/>
      <c r="I62" s="8" t="s">
        <v>367</v>
      </c>
      <c r="J62" s="9">
        <v>425.85</v>
      </c>
      <c r="K62" s="9"/>
      <c r="L62" s="9">
        <v>6387.75</v>
      </c>
      <c r="M62" s="9">
        <v>1080</v>
      </c>
      <c r="N62" s="9"/>
      <c r="O62" s="9">
        <v>3.3</v>
      </c>
      <c r="P62" s="18"/>
    </row>
    <row r="63" ht="57" customHeight="1" spans="1:16">
      <c r="A63" s="6">
        <v>49</v>
      </c>
      <c r="B63" s="8" t="s">
        <v>726</v>
      </c>
      <c r="C63" s="8"/>
      <c r="D63" s="7" t="s">
        <v>727</v>
      </c>
      <c r="E63" s="7" t="s">
        <v>728</v>
      </c>
      <c r="F63" s="7"/>
      <c r="G63" s="8" t="s">
        <v>440</v>
      </c>
      <c r="H63" s="8"/>
      <c r="I63" s="8" t="s">
        <v>27</v>
      </c>
      <c r="J63" s="9">
        <v>2882.4</v>
      </c>
      <c r="K63" s="9"/>
      <c r="L63" s="9">
        <v>8647.2</v>
      </c>
      <c r="M63" s="9">
        <v>5115.33</v>
      </c>
      <c r="N63" s="9"/>
      <c r="O63" s="9">
        <v>76.29</v>
      </c>
      <c r="P63" s="18"/>
    </row>
    <row r="64" ht="57" customHeight="1" spans="1:16">
      <c r="A64" s="6">
        <v>50</v>
      </c>
      <c r="B64" s="8" t="s">
        <v>729</v>
      </c>
      <c r="C64" s="8"/>
      <c r="D64" s="7" t="s">
        <v>730</v>
      </c>
      <c r="E64" s="7" t="s">
        <v>731</v>
      </c>
      <c r="F64" s="7"/>
      <c r="G64" s="8" t="s">
        <v>124</v>
      </c>
      <c r="H64" s="8"/>
      <c r="I64" s="8" t="s">
        <v>33</v>
      </c>
      <c r="J64" s="9">
        <v>1116.44</v>
      </c>
      <c r="K64" s="9"/>
      <c r="L64" s="9">
        <v>6698.64</v>
      </c>
      <c r="M64" s="9">
        <v>1205.82</v>
      </c>
      <c r="N64" s="9"/>
      <c r="O64" s="9">
        <v>6.06</v>
      </c>
      <c r="P64" s="18"/>
    </row>
    <row r="65" ht="57" customHeight="1" spans="1:16">
      <c r="A65" s="6">
        <v>51</v>
      </c>
      <c r="B65" s="8" t="s">
        <v>732</v>
      </c>
      <c r="C65" s="8"/>
      <c r="D65" s="7" t="s">
        <v>733</v>
      </c>
      <c r="E65" s="7" t="s">
        <v>734</v>
      </c>
      <c r="F65" s="7"/>
      <c r="G65" s="8" t="s">
        <v>124</v>
      </c>
      <c r="H65" s="8"/>
      <c r="I65" s="8" t="s">
        <v>735</v>
      </c>
      <c r="J65" s="9">
        <v>433.87</v>
      </c>
      <c r="K65" s="9"/>
      <c r="L65" s="9">
        <v>17354.8</v>
      </c>
      <c r="M65" s="9">
        <v>9490.8</v>
      </c>
      <c r="N65" s="9"/>
      <c r="O65" s="9">
        <v>40.4</v>
      </c>
      <c r="P65" s="18"/>
    </row>
    <row r="66" ht="57" customHeight="1" spans="1:16">
      <c r="A66" s="6">
        <v>52</v>
      </c>
      <c r="B66" s="8" t="s">
        <v>736</v>
      </c>
      <c r="C66" s="8"/>
      <c r="D66" s="7" t="s">
        <v>737</v>
      </c>
      <c r="E66" s="7" t="s">
        <v>738</v>
      </c>
      <c r="F66" s="7"/>
      <c r="G66" s="8" t="s">
        <v>124</v>
      </c>
      <c r="H66" s="8"/>
      <c r="I66" s="8" t="s">
        <v>191</v>
      </c>
      <c r="J66" s="9">
        <v>532.67</v>
      </c>
      <c r="K66" s="9"/>
      <c r="L66" s="9">
        <v>5326.7</v>
      </c>
      <c r="M66" s="9">
        <v>2372.7</v>
      </c>
      <c r="N66" s="9"/>
      <c r="O66" s="9">
        <v>10.1</v>
      </c>
      <c r="P66" s="18"/>
    </row>
    <row r="67" ht="57" customHeight="1" spans="1:16">
      <c r="A67" s="6">
        <v>53</v>
      </c>
      <c r="B67" s="8" t="s">
        <v>739</v>
      </c>
      <c r="C67" s="8"/>
      <c r="D67" s="7" t="s">
        <v>740</v>
      </c>
      <c r="E67" s="7" t="s">
        <v>741</v>
      </c>
      <c r="F67" s="7"/>
      <c r="G67" s="8" t="s">
        <v>124</v>
      </c>
      <c r="H67" s="8"/>
      <c r="I67" s="8" t="s">
        <v>422</v>
      </c>
      <c r="J67" s="9">
        <v>201.55</v>
      </c>
      <c r="K67" s="9"/>
      <c r="L67" s="9">
        <v>6852.7</v>
      </c>
      <c r="M67" s="9">
        <v>1456.56</v>
      </c>
      <c r="N67" s="9"/>
      <c r="O67" s="9">
        <v>1.7</v>
      </c>
      <c r="P67" s="18"/>
    </row>
    <row r="68" ht="57" customHeight="1" spans="1:16">
      <c r="A68" s="6">
        <v>54</v>
      </c>
      <c r="B68" s="8" t="s">
        <v>742</v>
      </c>
      <c r="C68" s="8"/>
      <c r="D68" s="7" t="s">
        <v>743</v>
      </c>
      <c r="E68" s="7" t="s">
        <v>744</v>
      </c>
      <c r="F68" s="7"/>
      <c r="G68" s="8" t="s">
        <v>124</v>
      </c>
      <c r="H68" s="8"/>
      <c r="I68" s="8" t="s">
        <v>22</v>
      </c>
      <c r="J68" s="9">
        <v>630.78</v>
      </c>
      <c r="K68" s="9"/>
      <c r="L68" s="9">
        <v>630.78</v>
      </c>
      <c r="M68" s="9">
        <v>69.18</v>
      </c>
      <c r="N68" s="9"/>
      <c r="O68" s="9"/>
      <c r="P68" s="18"/>
    </row>
    <row r="69" ht="57" customHeight="1" spans="1:16">
      <c r="A69" s="6">
        <v>55</v>
      </c>
      <c r="B69" s="8" t="s">
        <v>745</v>
      </c>
      <c r="C69" s="8"/>
      <c r="D69" s="7" t="s">
        <v>746</v>
      </c>
      <c r="E69" s="7" t="s">
        <v>747</v>
      </c>
      <c r="F69" s="7"/>
      <c r="G69" s="8" t="s">
        <v>124</v>
      </c>
      <c r="H69" s="8"/>
      <c r="I69" s="8" t="s">
        <v>748</v>
      </c>
      <c r="J69" s="9">
        <v>737.44</v>
      </c>
      <c r="K69" s="9"/>
      <c r="L69" s="9">
        <v>14748.8</v>
      </c>
      <c r="M69" s="9">
        <v>1383.6</v>
      </c>
      <c r="N69" s="9"/>
      <c r="O69" s="9"/>
      <c r="P69" s="18"/>
    </row>
    <row r="70" ht="66" customHeight="1" spans="1:16">
      <c r="A70" s="6">
        <v>56</v>
      </c>
      <c r="B70" s="8" t="s">
        <v>749</v>
      </c>
      <c r="C70" s="8"/>
      <c r="D70" s="7" t="s">
        <v>750</v>
      </c>
      <c r="E70" s="7" t="s">
        <v>751</v>
      </c>
      <c r="F70" s="7"/>
      <c r="G70" s="8" t="s">
        <v>124</v>
      </c>
      <c r="H70" s="8"/>
      <c r="I70" s="8" t="s">
        <v>748</v>
      </c>
      <c r="J70" s="9">
        <v>209.09</v>
      </c>
      <c r="K70" s="9"/>
      <c r="L70" s="9">
        <v>4181.8</v>
      </c>
      <c r="M70" s="9">
        <v>262.8</v>
      </c>
      <c r="N70" s="9"/>
      <c r="O70" s="9">
        <v>1</v>
      </c>
      <c r="P70" s="18"/>
    </row>
    <row r="71" ht="66" customHeight="1" spans="1:16">
      <c r="A71" s="6">
        <v>57</v>
      </c>
      <c r="B71" s="8" t="s">
        <v>752</v>
      </c>
      <c r="C71" s="8"/>
      <c r="D71" s="7" t="s">
        <v>424</v>
      </c>
      <c r="E71" s="7" t="s">
        <v>425</v>
      </c>
      <c r="F71" s="7"/>
      <c r="G71" s="8" t="s">
        <v>124</v>
      </c>
      <c r="H71" s="8"/>
      <c r="I71" s="8" t="s">
        <v>753</v>
      </c>
      <c r="J71" s="9">
        <v>8.56</v>
      </c>
      <c r="K71" s="9"/>
      <c r="L71" s="9">
        <v>3518.16</v>
      </c>
      <c r="M71" s="9">
        <v>1417.95</v>
      </c>
      <c r="N71" s="9"/>
      <c r="O71" s="9"/>
      <c r="P71" s="18"/>
    </row>
    <row r="72" ht="165" customHeight="1" spans="1:16">
      <c r="A72" s="6">
        <v>58</v>
      </c>
      <c r="B72" s="8" t="s">
        <v>754</v>
      </c>
      <c r="C72" s="8"/>
      <c r="D72" s="7" t="s">
        <v>755</v>
      </c>
      <c r="E72" s="7" t="s">
        <v>756</v>
      </c>
      <c r="F72" s="7"/>
      <c r="G72" s="8" t="s">
        <v>119</v>
      </c>
      <c r="H72" s="8"/>
      <c r="I72" s="8" t="s">
        <v>757</v>
      </c>
      <c r="J72" s="9">
        <v>27.74</v>
      </c>
      <c r="K72" s="9"/>
      <c r="L72" s="9">
        <v>104835.01</v>
      </c>
      <c r="M72" s="9">
        <v>36582.66</v>
      </c>
      <c r="N72" s="9"/>
      <c r="O72" s="9"/>
      <c r="P72" s="18"/>
    </row>
    <row r="73" ht="93" customHeight="1" spans="1:16">
      <c r="A73" s="6">
        <v>59</v>
      </c>
      <c r="B73" s="8" t="s">
        <v>758</v>
      </c>
      <c r="C73" s="8"/>
      <c r="D73" s="7" t="s">
        <v>759</v>
      </c>
      <c r="E73" s="7" t="s">
        <v>760</v>
      </c>
      <c r="F73" s="7"/>
      <c r="G73" s="8" t="s">
        <v>119</v>
      </c>
      <c r="H73" s="8"/>
      <c r="I73" s="8" t="s">
        <v>761</v>
      </c>
      <c r="J73" s="9">
        <v>2.09</v>
      </c>
      <c r="K73" s="9"/>
      <c r="L73" s="9">
        <v>11166.54</v>
      </c>
      <c r="M73" s="9">
        <v>3312.56</v>
      </c>
      <c r="N73" s="9"/>
      <c r="O73" s="9"/>
      <c r="P73" s="18"/>
    </row>
    <row r="74" ht="93" customHeight="1" spans="1:16">
      <c r="A74" s="6">
        <v>60</v>
      </c>
      <c r="B74" s="8" t="s">
        <v>762</v>
      </c>
      <c r="C74" s="8"/>
      <c r="D74" s="7" t="s">
        <v>763</v>
      </c>
      <c r="E74" s="7" t="s">
        <v>764</v>
      </c>
      <c r="F74" s="7"/>
      <c r="G74" s="8" t="s">
        <v>119</v>
      </c>
      <c r="H74" s="8"/>
      <c r="I74" s="8" t="s">
        <v>765</v>
      </c>
      <c r="J74" s="9">
        <v>7.68</v>
      </c>
      <c r="K74" s="9"/>
      <c r="L74" s="9">
        <v>9040.59</v>
      </c>
      <c r="M74" s="9">
        <v>729.84</v>
      </c>
      <c r="N74" s="9"/>
      <c r="O74" s="9"/>
      <c r="P74" s="18"/>
    </row>
    <row r="75" ht="93" customHeight="1" spans="1:16">
      <c r="A75" s="6">
        <v>61</v>
      </c>
      <c r="B75" s="8" t="s">
        <v>766</v>
      </c>
      <c r="C75" s="8"/>
      <c r="D75" s="7" t="s">
        <v>767</v>
      </c>
      <c r="E75" s="7" t="s">
        <v>768</v>
      </c>
      <c r="F75" s="7"/>
      <c r="G75" s="8" t="s">
        <v>119</v>
      </c>
      <c r="H75" s="8"/>
      <c r="I75" s="8" t="s">
        <v>769</v>
      </c>
      <c r="J75" s="9">
        <v>3.31</v>
      </c>
      <c r="K75" s="9"/>
      <c r="L75" s="9">
        <v>5735.3</v>
      </c>
      <c r="M75" s="9">
        <v>1264.89</v>
      </c>
      <c r="N75" s="9"/>
      <c r="O75" s="9"/>
      <c r="P75" s="18"/>
    </row>
    <row r="76" ht="93" customHeight="1" spans="1:16">
      <c r="A76" s="6">
        <v>62</v>
      </c>
      <c r="B76" s="8" t="s">
        <v>770</v>
      </c>
      <c r="C76" s="8"/>
      <c r="D76" s="7" t="s">
        <v>771</v>
      </c>
      <c r="E76" s="7" t="s">
        <v>772</v>
      </c>
      <c r="F76" s="7"/>
      <c r="G76" s="8" t="s">
        <v>119</v>
      </c>
      <c r="H76" s="8"/>
      <c r="I76" s="8" t="s">
        <v>227</v>
      </c>
      <c r="J76" s="9">
        <v>11.56</v>
      </c>
      <c r="K76" s="9"/>
      <c r="L76" s="9">
        <v>2312</v>
      </c>
      <c r="M76" s="9">
        <v>162</v>
      </c>
      <c r="N76" s="9"/>
      <c r="O76" s="9"/>
      <c r="P76" s="18"/>
    </row>
    <row r="77" ht="39" customHeight="1" spans="1:16">
      <c r="A77" s="6">
        <v>63</v>
      </c>
      <c r="B77" s="8" t="s">
        <v>773</v>
      </c>
      <c r="C77" s="8"/>
      <c r="D77" s="7" t="s">
        <v>774</v>
      </c>
      <c r="E77" s="7" t="s">
        <v>775</v>
      </c>
      <c r="F77" s="7"/>
      <c r="G77" s="8" t="s">
        <v>506</v>
      </c>
      <c r="H77" s="8"/>
      <c r="I77" s="8" t="s">
        <v>22</v>
      </c>
      <c r="J77" s="9">
        <v>6535.47</v>
      </c>
      <c r="K77" s="9"/>
      <c r="L77" s="9">
        <v>6535.47</v>
      </c>
      <c r="M77" s="9">
        <v>4064.94</v>
      </c>
      <c r="N77" s="9"/>
      <c r="O77" s="9">
        <v>237.45</v>
      </c>
      <c r="P77" s="18"/>
    </row>
    <row r="78" ht="18" customHeight="1" spans="1:16">
      <c r="A78" s="26"/>
      <c r="B78" s="8"/>
      <c r="C78" s="8"/>
      <c r="D78" s="7" t="s">
        <v>129</v>
      </c>
      <c r="E78" s="27"/>
      <c r="F78" s="27"/>
      <c r="G78" s="7"/>
      <c r="H78" s="7"/>
      <c r="I78" s="8"/>
      <c r="J78" s="7"/>
      <c r="K78" s="7"/>
      <c r="L78" s="9">
        <v>276794.35</v>
      </c>
      <c r="M78" s="9">
        <v>84545.06</v>
      </c>
      <c r="N78" s="9"/>
      <c r="O78" s="9">
        <v>475.88</v>
      </c>
      <c r="P78" s="18"/>
    </row>
    <row r="79" ht="18" customHeight="1" spans="1:16">
      <c r="A79" s="26"/>
      <c r="B79" s="8"/>
      <c r="C79" s="8"/>
      <c r="D79" s="7" t="s">
        <v>129</v>
      </c>
      <c r="E79" s="27"/>
      <c r="F79" s="27"/>
      <c r="G79" s="7"/>
      <c r="H79" s="7"/>
      <c r="I79" s="8"/>
      <c r="J79" s="7"/>
      <c r="K79" s="7"/>
      <c r="L79" s="9">
        <v>276794.35</v>
      </c>
      <c r="M79" s="9">
        <v>84545.06</v>
      </c>
      <c r="N79" s="9"/>
      <c r="O79" s="9">
        <v>475.88</v>
      </c>
      <c r="P79" s="18"/>
    </row>
    <row r="80" ht="18" customHeight="1" spans="1:16">
      <c r="A80" s="26"/>
      <c r="B80" s="8"/>
      <c r="C80" s="8"/>
      <c r="D80" s="7" t="s">
        <v>349</v>
      </c>
      <c r="E80" s="27"/>
      <c r="F80" s="27"/>
      <c r="G80" s="7"/>
      <c r="H80" s="7"/>
      <c r="I80" s="8"/>
      <c r="J80" s="7"/>
      <c r="K80" s="7"/>
      <c r="L80" s="9"/>
      <c r="M80" s="9"/>
      <c r="N80" s="9"/>
      <c r="O80" s="9"/>
      <c r="P80" s="18"/>
    </row>
    <row r="81" ht="111" customHeight="1" spans="1:16">
      <c r="A81" s="6">
        <v>64</v>
      </c>
      <c r="B81" s="8" t="s">
        <v>776</v>
      </c>
      <c r="C81" s="8"/>
      <c r="D81" s="7" t="s">
        <v>508</v>
      </c>
      <c r="E81" s="7" t="s">
        <v>777</v>
      </c>
      <c r="F81" s="7"/>
      <c r="G81" s="8" t="s">
        <v>510</v>
      </c>
      <c r="H81" s="8"/>
      <c r="I81" s="8" t="s">
        <v>22</v>
      </c>
      <c r="J81" s="9">
        <v>725.59</v>
      </c>
      <c r="K81" s="9"/>
      <c r="L81" s="9">
        <v>725.59</v>
      </c>
      <c r="M81" s="9">
        <v>435.57</v>
      </c>
      <c r="N81" s="9"/>
      <c r="O81" s="9">
        <v>3.06</v>
      </c>
      <c r="P81" s="18"/>
    </row>
    <row r="82" ht="18" customHeight="1" spans="1:16">
      <c r="A82" s="26"/>
      <c r="B82" s="8"/>
      <c r="C82" s="8"/>
      <c r="D82" s="7" t="s">
        <v>129</v>
      </c>
      <c r="E82" s="27"/>
      <c r="F82" s="27"/>
      <c r="G82" s="7"/>
      <c r="H82" s="7"/>
      <c r="I82" s="8"/>
      <c r="J82" s="7"/>
      <c r="K82" s="7"/>
      <c r="L82" s="9">
        <v>725.59</v>
      </c>
      <c r="M82" s="9">
        <v>435.57</v>
      </c>
      <c r="N82" s="9"/>
      <c r="O82" s="9">
        <v>3.06</v>
      </c>
      <c r="P82" s="18"/>
    </row>
    <row r="83" ht="18" customHeight="1" spans="1:16">
      <c r="A83" s="10" t="s">
        <v>245</v>
      </c>
      <c r="B83" s="11"/>
      <c r="C83" s="11"/>
      <c r="D83" s="11"/>
      <c r="E83" s="11"/>
      <c r="F83" s="11"/>
      <c r="G83" s="11"/>
      <c r="H83" s="11"/>
      <c r="I83" s="11"/>
      <c r="J83" s="11"/>
      <c r="K83" s="11"/>
      <c r="L83" s="22">
        <v>941116.26</v>
      </c>
      <c r="M83" s="22">
        <v>239430.17</v>
      </c>
      <c r="N83" s="22"/>
      <c r="O83" s="22">
        <v>9707.53</v>
      </c>
      <c r="P83" s="20"/>
    </row>
    <row r="84" ht="18.75" customHeight="1" spans="1:16">
      <c r="A84" s="12"/>
      <c r="B84" s="12"/>
      <c r="C84" s="13"/>
      <c r="D84" s="13"/>
      <c r="E84" s="13"/>
      <c r="F84" s="14"/>
      <c r="G84" s="14"/>
      <c r="H84" s="12"/>
      <c r="I84" s="12"/>
      <c r="J84" s="12"/>
      <c r="K84" s="15"/>
      <c r="L84" s="15"/>
      <c r="M84" s="15"/>
      <c r="N84" s="15" t="s">
        <v>246</v>
      </c>
      <c r="O84" s="15"/>
      <c r="P84" s="15"/>
    </row>
  </sheetData>
  <mergeCells count="405">
    <mergeCell ref="A1:M1"/>
    <mergeCell ref="N1:P1"/>
    <mergeCell ref="A2:P2"/>
    <mergeCell ref="A3:G3"/>
    <mergeCell ref="H3:M3"/>
    <mergeCell ref="N3:P3"/>
    <mergeCell ref="J4:P4"/>
    <mergeCell ref="M5:P5"/>
    <mergeCell ref="M6:N6"/>
    <mergeCell ref="B7:C7"/>
    <mergeCell ref="E7:F7"/>
    <mergeCell ref="G7:H7"/>
    <mergeCell ref="J7:K7"/>
    <mergeCell ref="M7:N7"/>
    <mergeCell ref="B8:C8"/>
    <mergeCell ref="E8:F8"/>
    <mergeCell ref="G8:H8"/>
    <mergeCell ref="J8:K8"/>
    <mergeCell ref="M8:N8"/>
    <mergeCell ref="B9:C9"/>
    <mergeCell ref="E9:F9"/>
    <mergeCell ref="G9:H9"/>
    <mergeCell ref="J9:K9"/>
    <mergeCell ref="M9:N9"/>
    <mergeCell ref="B10:C10"/>
    <mergeCell ref="E10:F10"/>
    <mergeCell ref="G10:H10"/>
    <mergeCell ref="J10:K10"/>
    <mergeCell ref="M10:N10"/>
    <mergeCell ref="B11:C11"/>
    <mergeCell ref="E11:F11"/>
    <mergeCell ref="G11:H11"/>
    <mergeCell ref="J11:K11"/>
    <mergeCell ref="M11:N11"/>
    <mergeCell ref="B12:C12"/>
    <mergeCell ref="E12:F12"/>
    <mergeCell ref="G12:H12"/>
    <mergeCell ref="J12:K12"/>
    <mergeCell ref="M12:N12"/>
    <mergeCell ref="B13:C13"/>
    <mergeCell ref="E13:F13"/>
    <mergeCell ref="G13:H13"/>
    <mergeCell ref="J13:K13"/>
    <mergeCell ref="M13:N13"/>
    <mergeCell ref="B14:C14"/>
    <mergeCell ref="E14:F14"/>
    <mergeCell ref="G14:H14"/>
    <mergeCell ref="J14:K14"/>
    <mergeCell ref="M14:N14"/>
    <mergeCell ref="B15:C15"/>
    <mergeCell ref="E15:F15"/>
    <mergeCell ref="G15:H15"/>
    <mergeCell ref="J15:K15"/>
    <mergeCell ref="M15:N15"/>
    <mergeCell ref="B16:C16"/>
    <mergeCell ref="E16:F16"/>
    <mergeCell ref="G16:H16"/>
    <mergeCell ref="J16:K16"/>
    <mergeCell ref="M16:N16"/>
    <mergeCell ref="B17:C17"/>
    <mergeCell ref="E17:F17"/>
    <mergeCell ref="G17:H17"/>
    <mergeCell ref="J17:K17"/>
    <mergeCell ref="M17:N17"/>
    <mergeCell ref="B18:C18"/>
    <mergeCell ref="E18:F18"/>
    <mergeCell ref="G18:H18"/>
    <mergeCell ref="J18:K18"/>
    <mergeCell ref="M18:N18"/>
    <mergeCell ref="B19:C19"/>
    <mergeCell ref="E19:F19"/>
    <mergeCell ref="G19:H19"/>
    <mergeCell ref="J19:K19"/>
    <mergeCell ref="M19:N19"/>
    <mergeCell ref="B20:C20"/>
    <mergeCell ref="E20:F20"/>
    <mergeCell ref="G20:H20"/>
    <mergeCell ref="J20:K20"/>
    <mergeCell ref="M20:N20"/>
    <mergeCell ref="B21:C21"/>
    <mergeCell ref="E21:F21"/>
    <mergeCell ref="G21:H21"/>
    <mergeCell ref="J21:K21"/>
    <mergeCell ref="M21:N21"/>
    <mergeCell ref="B22:C22"/>
    <mergeCell ref="E22:F22"/>
    <mergeCell ref="G22:H22"/>
    <mergeCell ref="J22:K22"/>
    <mergeCell ref="M22:N22"/>
    <mergeCell ref="B23:C23"/>
    <mergeCell ref="E23:F23"/>
    <mergeCell ref="G23:H23"/>
    <mergeCell ref="J23:K23"/>
    <mergeCell ref="M23:N23"/>
    <mergeCell ref="B24:C24"/>
    <mergeCell ref="E24:F24"/>
    <mergeCell ref="G24:H24"/>
    <mergeCell ref="J24:K24"/>
    <mergeCell ref="M24:N24"/>
    <mergeCell ref="B25:C25"/>
    <mergeCell ref="E25:F25"/>
    <mergeCell ref="G25:H25"/>
    <mergeCell ref="J25:K25"/>
    <mergeCell ref="M25:N25"/>
    <mergeCell ref="B26:C26"/>
    <mergeCell ref="E26:F26"/>
    <mergeCell ref="G26:H26"/>
    <mergeCell ref="J26:K26"/>
    <mergeCell ref="M26:N26"/>
    <mergeCell ref="B27:C27"/>
    <mergeCell ref="E27:F27"/>
    <mergeCell ref="G27:H27"/>
    <mergeCell ref="J27:K27"/>
    <mergeCell ref="M27:N27"/>
    <mergeCell ref="B28:C28"/>
    <mergeCell ref="E28:F28"/>
    <mergeCell ref="G28:H28"/>
    <mergeCell ref="J28:K28"/>
    <mergeCell ref="M28:N28"/>
    <mergeCell ref="B29:C29"/>
    <mergeCell ref="E29:F29"/>
    <mergeCell ref="G29:H29"/>
    <mergeCell ref="J29:K29"/>
    <mergeCell ref="M29:N29"/>
    <mergeCell ref="B30:C30"/>
    <mergeCell ref="E30:F30"/>
    <mergeCell ref="G30:H30"/>
    <mergeCell ref="J30:K30"/>
    <mergeCell ref="M30:N30"/>
    <mergeCell ref="B31:C31"/>
    <mergeCell ref="E31:F31"/>
    <mergeCell ref="G31:H31"/>
    <mergeCell ref="J31:K31"/>
    <mergeCell ref="M31:N31"/>
    <mergeCell ref="B32:C32"/>
    <mergeCell ref="E32:F32"/>
    <mergeCell ref="G32:H32"/>
    <mergeCell ref="J32:K32"/>
    <mergeCell ref="M32:N32"/>
    <mergeCell ref="B33:C33"/>
    <mergeCell ref="E33:F33"/>
    <mergeCell ref="G33:H33"/>
    <mergeCell ref="J33:K33"/>
    <mergeCell ref="M33:N33"/>
    <mergeCell ref="B34:C34"/>
    <mergeCell ref="E34:F34"/>
    <mergeCell ref="G34:H34"/>
    <mergeCell ref="J34:K34"/>
    <mergeCell ref="M34:N34"/>
    <mergeCell ref="B35:C35"/>
    <mergeCell ref="E35:F35"/>
    <mergeCell ref="G35:H35"/>
    <mergeCell ref="J35:K35"/>
    <mergeCell ref="M35:N35"/>
    <mergeCell ref="B36:C36"/>
    <mergeCell ref="E36:F36"/>
    <mergeCell ref="G36:H36"/>
    <mergeCell ref="J36:K36"/>
    <mergeCell ref="M36:N36"/>
    <mergeCell ref="B37:C37"/>
    <mergeCell ref="E37:F37"/>
    <mergeCell ref="G37:H37"/>
    <mergeCell ref="J37:K37"/>
    <mergeCell ref="M37:N37"/>
    <mergeCell ref="B38:C38"/>
    <mergeCell ref="E38:F38"/>
    <mergeCell ref="G38:H38"/>
    <mergeCell ref="J38:K38"/>
    <mergeCell ref="M38:N38"/>
    <mergeCell ref="B39:C39"/>
    <mergeCell ref="E39:F39"/>
    <mergeCell ref="G39:H39"/>
    <mergeCell ref="J39:K39"/>
    <mergeCell ref="M39:N39"/>
    <mergeCell ref="B40:C40"/>
    <mergeCell ref="E40:F40"/>
    <mergeCell ref="G40:H40"/>
    <mergeCell ref="J40:K40"/>
    <mergeCell ref="M40:N40"/>
    <mergeCell ref="B41:C41"/>
    <mergeCell ref="E41:F41"/>
    <mergeCell ref="G41:H41"/>
    <mergeCell ref="J41:K41"/>
    <mergeCell ref="M41:N41"/>
    <mergeCell ref="B42:C42"/>
    <mergeCell ref="E42:F42"/>
    <mergeCell ref="G42:H42"/>
    <mergeCell ref="J42:K42"/>
    <mergeCell ref="M42:N42"/>
    <mergeCell ref="B43:C43"/>
    <mergeCell ref="E43:F43"/>
    <mergeCell ref="G43:H43"/>
    <mergeCell ref="J43:K43"/>
    <mergeCell ref="M43:N43"/>
    <mergeCell ref="B44:C44"/>
    <mergeCell ref="E44:F44"/>
    <mergeCell ref="G44:H44"/>
    <mergeCell ref="J44:K44"/>
    <mergeCell ref="M44:N44"/>
    <mergeCell ref="B45:C45"/>
    <mergeCell ref="E45:F45"/>
    <mergeCell ref="G45:H45"/>
    <mergeCell ref="J45:K45"/>
    <mergeCell ref="M45:N45"/>
    <mergeCell ref="B46:C46"/>
    <mergeCell ref="E46:F46"/>
    <mergeCell ref="G46:H46"/>
    <mergeCell ref="J46:K46"/>
    <mergeCell ref="M46:N46"/>
    <mergeCell ref="B47:C47"/>
    <mergeCell ref="E47:F47"/>
    <mergeCell ref="G47:H47"/>
    <mergeCell ref="J47:K47"/>
    <mergeCell ref="M47:N47"/>
    <mergeCell ref="B48:C48"/>
    <mergeCell ref="E48:F48"/>
    <mergeCell ref="G48:H48"/>
    <mergeCell ref="J48:K48"/>
    <mergeCell ref="M48:N48"/>
    <mergeCell ref="B49:C49"/>
    <mergeCell ref="E49:F49"/>
    <mergeCell ref="G49:H49"/>
    <mergeCell ref="J49:K49"/>
    <mergeCell ref="M49:N49"/>
    <mergeCell ref="B50:C50"/>
    <mergeCell ref="E50:F50"/>
    <mergeCell ref="G50:H50"/>
    <mergeCell ref="J50:K50"/>
    <mergeCell ref="M50:N50"/>
    <mergeCell ref="B51:C51"/>
    <mergeCell ref="E51:F51"/>
    <mergeCell ref="G51:H51"/>
    <mergeCell ref="J51:K51"/>
    <mergeCell ref="M51:N51"/>
    <mergeCell ref="B52:C52"/>
    <mergeCell ref="E52:F52"/>
    <mergeCell ref="G52:H52"/>
    <mergeCell ref="J52:K52"/>
    <mergeCell ref="M52:N52"/>
    <mergeCell ref="B53:C53"/>
    <mergeCell ref="E53:F53"/>
    <mergeCell ref="G53:H53"/>
    <mergeCell ref="J53:K53"/>
    <mergeCell ref="M53:N53"/>
    <mergeCell ref="B54:C54"/>
    <mergeCell ref="E54:F54"/>
    <mergeCell ref="G54:H54"/>
    <mergeCell ref="J54:K54"/>
    <mergeCell ref="M54:N54"/>
    <mergeCell ref="B55:C55"/>
    <mergeCell ref="E55:F55"/>
    <mergeCell ref="G55:H55"/>
    <mergeCell ref="J55:K55"/>
    <mergeCell ref="M55:N55"/>
    <mergeCell ref="B56:C56"/>
    <mergeCell ref="E56:F56"/>
    <mergeCell ref="G56:H56"/>
    <mergeCell ref="J56:K56"/>
    <mergeCell ref="M56:N56"/>
    <mergeCell ref="B57:C57"/>
    <mergeCell ref="E57:F57"/>
    <mergeCell ref="G57:H57"/>
    <mergeCell ref="J57:K57"/>
    <mergeCell ref="M57:N57"/>
    <mergeCell ref="B58:C58"/>
    <mergeCell ref="E58:F58"/>
    <mergeCell ref="G58:H58"/>
    <mergeCell ref="J58:K58"/>
    <mergeCell ref="M58:N58"/>
    <mergeCell ref="B59:C59"/>
    <mergeCell ref="E59:F59"/>
    <mergeCell ref="G59:H59"/>
    <mergeCell ref="J59:K59"/>
    <mergeCell ref="M59:N59"/>
    <mergeCell ref="B60:C60"/>
    <mergeCell ref="E60:F60"/>
    <mergeCell ref="G60:H60"/>
    <mergeCell ref="J60:K60"/>
    <mergeCell ref="M60:N60"/>
    <mergeCell ref="B61:C61"/>
    <mergeCell ref="E61:F61"/>
    <mergeCell ref="G61:H61"/>
    <mergeCell ref="J61:K61"/>
    <mergeCell ref="M61:N61"/>
    <mergeCell ref="B62:C62"/>
    <mergeCell ref="E62:F62"/>
    <mergeCell ref="G62:H62"/>
    <mergeCell ref="J62:K62"/>
    <mergeCell ref="M62:N62"/>
    <mergeCell ref="B63:C63"/>
    <mergeCell ref="E63:F63"/>
    <mergeCell ref="G63:H63"/>
    <mergeCell ref="J63:K63"/>
    <mergeCell ref="M63:N63"/>
    <mergeCell ref="B64:C64"/>
    <mergeCell ref="E64:F64"/>
    <mergeCell ref="G64:H64"/>
    <mergeCell ref="J64:K64"/>
    <mergeCell ref="M64:N64"/>
    <mergeCell ref="B65:C65"/>
    <mergeCell ref="E65:F65"/>
    <mergeCell ref="G65:H65"/>
    <mergeCell ref="J65:K65"/>
    <mergeCell ref="M65:N65"/>
    <mergeCell ref="B66:C66"/>
    <mergeCell ref="E66:F66"/>
    <mergeCell ref="G66:H66"/>
    <mergeCell ref="J66:K66"/>
    <mergeCell ref="M66:N66"/>
    <mergeCell ref="B67:C67"/>
    <mergeCell ref="E67:F67"/>
    <mergeCell ref="G67:H67"/>
    <mergeCell ref="J67:K67"/>
    <mergeCell ref="M67:N67"/>
    <mergeCell ref="B68:C68"/>
    <mergeCell ref="E68:F68"/>
    <mergeCell ref="G68:H68"/>
    <mergeCell ref="J68:K68"/>
    <mergeCell ref="M68:N68"/>
    <mergeCell ref="B69:C69"/>
    <mergeCell ref="E69:F69"/>
    <mergeCell ref="G69:H69"/>
    <mergeCell ref="J69:K69"/>
    <mergeCell ref="M69:N69"/>
    <mergeCell ref="B70:C70"/>
    <mergeCell ref="E70:F70"/>
    <mergeCell ref="G70:H70"/>
    <mergeCell ref="J70:K70"/>
    <mergeCell ref="M70:N70"/>
    <mergeCell ref="B71:C71"/>
    <mergeCell ref="E71:F71"/>
    <mergeCell ref="G71:H71"/>
    <mergeCell ref="J71:K71"/>
    <mergeCell ref="M71:N71"/>
    <mergeCell ref="B72:C72"/>
    <mergeCell ref="E72:F72"/>
    <mergeCell ref="G72:H72"/>
    <mergeCell ref="J72:K72"/>
    <mergeCell ref="M72:N72"/>
    <mergeCell ref="B73:C73"/>
    <mergeCell ref="E73:F73"/>
    <mergeCell ref="G73:H73"/>
    <mergeCell ref="J73:K73"/>
    <mergeCell ref="M73:N73"/>
    <mergeCell ref="B74:C74"/>
    <mergeCell ref="E74:F74"/>
    <mergeCell ref="G74:H74"/>
    <mergeCell ref="J74:K74"/>
    <mergeCell ref="M74:N74"/>
    <mergeCell ref="B75:C75"/>
    <mergeCell ref="E75:F75"/>
    <mergeCell ref="G75:H75"/>
    <mergeCell ref="J75:K75"/>
    <mergeCell ref="M75:N75"/>
    <mergeCell ref="B76:C76"/>
    <mergeCell ref="E76:F76"/>
    <mergeCell ref="G76:H76"/>
    <mergeCell ref="J76:K76"/>
    <mergeCell ref="M76:N76"/>
    <mergeCell ref="B77:C77"/>
    <mergeCell ref="E77:F77"/>
    <mergeCell ref="G77:H77"/>
    <mergeCell ref="J77:K77"/>
    <mergeCell ref="M77:N77"/>
    <mergeCell ref="B78:C78"/>
    <mergeCell ref="E78:F78"/>
    <mergeCell ref="G78:H78"/>
    <mergeCell ref="J78:K78"/>
    <mergeCell ref="M78:N78"/>
    <mergeCell ref="B79:C79"/>
    <mergeCell ref="E79:F79"/>
    <mergeCell ref="G79:H79"/>
    <mergeCell ref="J79:K79"/>
    <mergeCell ref="M79:N79"/>
    <mergeCell ref="B80:C80"/>
    <mergeCell ref="E80:F80"/>
    <mergeCell ref="G80:H80"/>
    <mergeCell ref="J80:K80"/>
    <mergeCell ref="M80:N80"/>
    <mergeCell ref="B81:C81"/>
    <mergeCell ref="E81:F81"/>
    <mergeCell ref="G81:H81"/>
    <mergeCell ref="J81:K81"/>
    <mergeCell ref="M81:N81"/>
    <mergeCell ref="B82:C82"/>
    <mergeCell ref="E82:F82"/>
    <mergeCell ref="G82:H82"/>
    <mergeCell ref="J82:K82"/>
    <mergeCell ref="M82:N82"/>
    <mergeCell ref="A83:K83"/>
    <mergeCell ref="M83:N83"/>
    <mergeCell ref="A84:B84"/>
    <mergeCell ref="C84:E84"/>
    <mergeCell ref="F84:G84"/>
    <mergeCell ref="H84:J84"/>
    <mergeCell ref="K84:M84"/>
    <mergeCell ref="N84:P84"/>
    <mergeCell ref="A4:A6"/>
    <mergeCell ref="D4:D6"/>
    <mergeCell ref="I4:I6"/>
    <mergeCell ref="L5:L6"/>
    <mergeCell ref="B4:C6"/>
    <mergeCell ref="E4:F6"/>
    <mergeCell ref="G4:H6"/>
    <mergeCell ref="J5:K6"/>
  </mergeCells>
  <printOptions horizontalCentered="1"/>
  <pageMargins left="0.397666666666667" right="0.397666666666667" top="0.791666666666667" bottom="0" header="0.791666666666667" footer="0"/>
  <pageSetup paperSize="9" orientation="landscape"/>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1"/>
  <sheetViews>
    <sheetView showGridLines="0" workbookViewId="0">
      <selection activeCell="A1" sqref="A1:M1"/>
    </sheetView>
  </sheetViews>
  <sheetFormatPr defaultColWidth="9" defaultRowHeight="12"/>
  <cols>
    <col min="1" max="1" width="6.33333333333333" customWidth="1"/>
    <col min="2" max="2" width="12.3333333333333" customWidth="1"/>
    <col min="3" max="3" width="1.5047619047619" customWidth="1"/>
    <col min="4" max="4" width="23" customWidth="1"/>
    <col min="5" max="5" width="1" customWidth="1"/>
    <col min="6" max="6" width="23.6666666666667" customWidth="1"/>
    <col min="7" max="7" width="3.33333333333333" customWidth="1"/>
    <col min="8" max="8" width="3.5047619047619" customWidth="1"/>
    <col min="9" max="9" width="9.33333333333333" customWidth="1"/>
    <col min="10" max="10" width="12" customWidth="1"/>
    <col min="11" max="11" width="6.82857142857143" customWidth="1"/>
    <col min="12" max="12" width="16.5047619047619" customWidth="1"/>
    <col min="13" max="13" width="2.33333333333333" customWidth="1"/>
    <col min="14" max="14" width="12" customWidth="1"/>
    <col min="15" max="15" width="13.6666666666667" customWidth="1"/>
    <col min="16" max="16" width="14.1714285714286" customWidth="1"/>
  </cols>
  <sheetData>
    <row r="1" ht="24" customHeight="1" spans="1:16">
      <c r="A1" s="1"/>
      <c r="B1" s="1"/>
      <c r="C1" s="1"/>
      <c r="D1" s="1"/>
      <c r="E1" s="1"/>
      <c r="F1" s="1"/>
      <c r="G1" s="1"/>
      <c r="H1" s="1"/>
      <c r="I1" s="1"/>
      <c r="J1" s="1"/>
      <c r="K1" s="1"/>
      <c r="L1" s="1"/>
      <c r="M1" s="1"/>
      <c r="N1" s="15"/>
      <c r="O1" s="15"/>
      <c r="P1" s="15"/>
    </row>
    <row r="2" ht="27.75" customHeight="1" spans="1:16">
      <c r="A2" s="2" t="s">
        <v>247</v>
      </c>
      <c r="B2" s="2"/>
      <c r="C2" s="2"/>
      <c r="D2" s="2"/>
      <c r="E2" s="2"/>
      <c r="F2" s="2"/>
      <c r="G2" s="2"/>
      <c r="H2" s="2"/>
      <c r="I2" s="2"/>
      <c r="J2" s="2"/>
      <c r="K2" s="2"/>
      <c r="L2" s="2"/>
      <c r="M2" s="2"/>
      <c r="N2" s="2"/>
      <c r="O2" s="2"/>
      <c r="P2" s="2"/>
    </row>
    <row r="3" ht="27" customHeight="1" spans="1:16">
      <c r="A3" s="3" t="s">
        <v>557</v>
      </c>
      <c r="B3" s="3"/>
      <c r="C3" s="3"/>
      <c r="D3" s="3"/>
      <c r="E3" s="3"/>
      <c r="F3" s="3"/>
      <c r="G3" s="3"/>
      <c r="H3" s="3" t="s">
        <v>106</v>
      </c>
      <c r="I3" s="3"/>
      <c r="J3" s="3"/>
      <c r="K3" s="3"/>
      <c r="L3" s="3"/>
      <c r="M3" s="3"/>
      <c r="N3" s="16" t="s">
        <v>61</v>
      </c>
      <c r="O3" s="16"/>
      <c r="P3" s="16"/>
    </row>
    <row r="4" ht="21" customHeight="1" spans="1:16">
      <c r="A4" s="4" t="s">
        <v>12</v>
      </c>
      <c r="B4" s="5" t="s">
        <v>107</v>
      </c>
      <c r="C4" s="5"/>
      <c r="D4" s="5" t="s">
        <v>108</v>
      </c>
      <c r="E4" s="5" t="s">
        <v>109</v>
      </c>
      <c r="F4" s="5"/>
      <c r="G4" s="5" t="s">
        <v>18</v>
      </c>
      <c r="H4" s="5"/>
      <c r="I4" s="5" t="s">
        <v>110</v>
      </c>
      <c r="J4" s="5" t="s">
        <v>42</v>
      </c>
      <c r="K4" s="5"/>
      <c r="L4" s="5"/>
      <c r="M4" s="5"/>
      <c r="N4" s="5"/>
      <c r="O4" s="5"/>
      <c r="P4" s="17"/>
    </row>
    <row r="5" ht="21" customHeight="1" spans="1:16">
      <c r="A5" s="6"/>
      <c r="B5" s="8"/>
      <c r="C5" s="8"/>
      <c r="D5" s="8"/>
      <c r="E5" s="8"/>
      <c r="F5" s="8"/>
      <c r="G5" s="8"/>
      <c r="H5" s="8"/>
      <c r="I5" s="8"/>
      <c r="J5" s="8" t="s">
        <v>111</v>
      </c>
      <c r="K5" s="8"/>
      <c r="L5" s="8" t="s">
        <v>112</v>
      </c>
      <c r="M5" s="8" t="s">
        <v>113</v>
      </c>
      <c r="N5" s="8"/>
      <c r="O5" s="8"/>
      <c r="P5" s="23"/>
    </row>
    <row r="6" ht="18" customHeight="1" spans="1:16">
      <c r="A6" s="6"/>
      <c r="B6" s="8"/>
      <c r="C6" s="8"/>
      <c r="D6" s="8"/>
      <c r="E6" s="8"/>
      <c r="F6" s="8"/>
      <c r="G6" s="8"/>
      <c r="H6" s="8"/>
      <c r="I6" s="8"/>
      <c r="J6" s="8"/>
      <c r="K6" s="8"/>
      <c r="L6" s="8"/>
      <c r="M6" s="8" t="s">
        <v>114</v>
      </c>
      <c r="N6" s="8"/>
      <c r="O6" s="8" t="s">
        <v>115</v>
      </c>
      <c r="P6" s="23" t="s">
        <v>19</v>
      </c>
    </row>
    <row r="7" ht="18" customHeight="1" spans="1:16">
      <c r="A7" s="6"/>
      <c r="B7" s="8" t="s">
        <v>82</v>
      </c>
      <c r="C7" s="8"/>
      <c r="D7" s="7" t="s">
        <v>248</v>
      </c>
      <c r="E7" s="7"/>
      <c r="F7" s="7"/>
      <c r="G7" s="8"/>
      <c r="H7" s="8"/>
      <c r="I7" s="8" t="s">
        <v>22</v>
      </c>
      <c r="J7" s="9"/>
      <c r="K7" s="9"/>
      <c r="L7" s="9"/>
      <c r="M7" s="9"/>
      <c r="N7" s="9"/>
      <c r="O7" s="9"/>
      <c r="P7" s="18"/>
    </row>
    <row r="8" ht="18" customHeight="1" spans="1:16">
      <c r="A8" s="6" t="s">
        <v>22</v>
      </c>
      <c r="B8" s="8" t="s">
        <v>778</v>
      </c>
      <c r="C8" s="8"/>
      <c r="D8" s="7" t="s">
        <v>512</v>
      </c>
      <c r="E8" s="7"/>
      <c r="F8" s="7"/>
      <c r="G8" s="8" t="s">
        <v>510</v>
      </c>
      <c r="H8" s="8"/>
      <c r="I8" s="8" t="s">
        <v>22</v>
      </c>
      <c r="J8" s="9">
        <v>12421.43</v>
      </c>
      <c r="K8" s="9"/>
      <c r="L8" s="9">
        <v>12421.43</v>
      </c>
      <c r="M8" s="9">
        <v>4347.5</v>
      </c>
      <c r="N8" s="9"/>
      <c r="O8" s="9">
        <v>621.08</v>
      </c>
      <c r="P8" s="18"/>
    </row>
    <row r="9" ht="18" customHeight="1" spans="1:16">
      <c r="A9" s="6"/>
      <c r="B9" s="8"/>
      <c r="C9" s="8"/>
      <c r="D9" s="7" t="s">
        <v>249</v>
      </c>
      <c r="E9" s="7"/>
      <c r="F9" s="7"/>
      <c r="G9" s="8"/>
      <c r="H9" s="8"/>
      <c r="I9" s="8"/>
      <c r="J9" s="9"/>
      <c r="K9" s="9"/>
      <c r="L9" s="9">
        <v>12421.43</v>
      </c>
      <c r="M9" s="9">
        <v>4347.5</v>
      </c>
      <c r="N9" s="9"/>
      <c r="O9" s="9">
        <v>621.08</v>
      </c>
      <c r="P9" s="18"/>
    </row>
    <row r="10" ht="18" customHeight="1" spans="1:16">
      <c r="A10" s="10" t="s">
        <v>250</v>
      </c>
      <c r="B10" s="11"/>
      <c r="C10" s="11"/>
      <c r="D10" s="11"/>
      <c r="E10" s="11"/>
      <c r="F10" s="11"/>
      <c r="G10" s="11"/>
      <c r="H10" s="11"/>
      <c r="I10" s="11"/>
      <c r="J10" s="11"/>
      <c r="K10" s="11"/>
      <c r="L10" s="22">
        <v>12421.43</v>
      </c>
      <c r="M10" s="22">
        <v>4347.5</v>
      </c>
      <c r="N10" s="22"/>
      <c r="O10" s="22">
        <v>621.08</v>
      </c>
      <c r="P10" s="20"/>
    </row>
    <row r="11" ht="18.75" customHeight="1" spans="1:16">
      <c r="A11" s="12"/>
      <c r="B11" s="12"/>
      <c r="C11" s="13"/>
      <c r="D11" s="13"/>
      <c r="E11" s="13"/>
      <c r="F11" s="14"/>
      <c r="G11" s="14"/>
      <c r="H11" s="12"/>
      <c r="I11" s="12"/>
      <c r="J11" s="12"/>
      <c r="K11" s="15"/>
      <c r="L11" s="15"/>
      <c r="M11" s="15"/>
      <c r="N11" s="15" t="s">
        <v>246</v>
      </c>
      <c r="O11" s="15"/>
      <c r="P11" s="15"/>
    </row>
  </sheetData>
  <mergeCells count="40">
    <mergeCell ref="A1:M1"/>
    <mergeCell ref="N1:P1"/>
    <mergeCell ref="A2:P2"/>
    <mergeCell ref="A3:G3"/>
    <mergeCell ref="H3:M3"/>
    <mergeCell ref="N3:P3"/>
    <mergeCell ref="J4:P4"/>
    <mergeCell ref="M5:P5"/>
    <mergeCell ref="M6:N6"/>
    <mergeCell ref="B7:C7"/>
    <mergeCell ref="E7:F7"/>
    <mergeCell ref="G7:H7"/>
    <mergeCell ref="J7:K7"/>
    <mergeCell ref="M7:N7"/>
    <mergeCell ref="B8:C8"/>
    <mergeCell ref="E8:F8"/>
    <mergeCell ref="G8:H8"/>
    <mergeCell ref="J8:K8"/>
    <mergeCell ref="M8:N8"/>
    <mergeCell ref="B9:C9"/>
    <mergeCell ref="E9:F9"/>
    <mergeCell ref="G9:H9"/>
    <mergeCell ref="J9:K9"/>
    <mergeCell ref="M9:N9"/>
    <mergeCell ref="A10:K10"/>
    <mergeCell ref="M10:N10"/>
    <mergeCell ref="A11:B11"/>
    <mergeCell ref="C11:E11"/>
    <mergeCell ref="F11:G11"/>
    <mergeCell ref="H11:J11"/>
    <mergeCell ref="K11:M11"/>
    <mergeCell ref="N11:P11"/>
    <mergeCell ref="A4:A6"/>
    <mergeCell ref="D4:D6"/>
    <mergeCell ref="I4:I6"/>
    <mergeCell ref="L5:L6"/>
    <mergeCell ref="B4:C6"/>
    <mergeCell ref="E4:F6"/>
    <mergeCell ref="G4:H6"/>
    <mergeCell ref="J5:K6"/>
  </mergeCells>
  <printOptions horizontalCentered="1"/>
  <pageMargins left="0.397666666666667" right="0.397666666666667" top="0.791666666666667" bottom="0" header="0.791666666666667" footer="0"/>
  <pageSetup paperSize="9" orientation="landscape"/>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0"/>
  <sheetViews>
    <sheetView showGridLines="0" workbookViewId="0">
      <selection activeCell="A1" sqref="A1:J1"/>
    </sheetView>
  </sheetViews>
  <sheetFormatPr defaultColWidth="9" defaultRowHeight="12"/>
  <cols>
    <col min="1" max="1" width="9" customWidth="1"/>
    <col min="2" max="2" width="7.82857142857143" customWidth="1"/>
    <col min="3" max="3" width="12.5047619047619" customWidth="1"/>
    <col min="4" max="4" width="16.3333333333333" customWidth="1"/>
    <col min="5" max="5" width="14.5047619047619" customWidth="1"/>
    <col min="6" max="6" width="1.33333333333333" customWidth="1"/>
    <col min="7" max="7" width="18.8285714285714" customWidth="1"/>
    <col min="8" max="8" width="13" customWidth="1"/>
    <col min="9" max="9" width="10.3333333333333" customWidth="1"/>
    <col min="10" max="10" width="3.82857142857143" customWidth="1"/>
    <col min="11" max="11" width="5" customWidth="1"/>
    <col min="12" max="12" width="13" customWidth="1"/>
    <col min="13" max="13" width="15.8285714285714" customWidth="1"/>
    <col min="14" max="14" width="20.1714285714286" customWidth="1"/>
  </cols>
  <sheetData>
    <row r="1" ht="13.5" customHeight="1" spans="1:14">
      <c r="A1" s="1"/>
      <c r="B1" s="1"/>
      <c r="C1" s="1"/>
      <c r="D1" s="1"/>
      <c r="E1" s="1"/>
      <c r="F1" s="1"/>
      <c r="G1" s="1"/>
      <c r="H1" s="1"/>
      <c r="I1" s="1"/>
      <c r="J1" s="1"/>
      <c r="K1" s="15"/>
      <c r="L1" s="15"/>
      <c r="M1" s="15"/>
      <c r="N1" s="15"/>
    </row>
    <row r="2" ht="24" customHeight="1" spans="1:14">
      <c r="A2" s="21" t="s">
        <v>251</v>
      </c>
      <c r="B2" s="21"/>
      <c r="C2" s="21"/>
      <c r="D2" s="21"/>
      <c r="E2" s="21"/>
      <c r="F2" s="21"/>
      <c r="G2" s="21"/>
      <c r="H2" s="21"/>
      <c r="I2" s="21"/>
      <c r="J2" s="21"/>
      <c r="K2" s="21"/>
      <c r="L2" s="21"/>
      <c r="M2" s="21"/>
      <c r="N2" s="21"/>
    </row>
    <row r="3" ht="21" customHeight="1" spans="1:14">
      <c r="A3" s="3" t="s">
        <v>557</v>
      </c>
      <c r="B3" s="3"/>
      <c r="C3" s="3"/>
      <c r="D3" s="3"/>
      <c r="E3" s="3"/>
      <c r="F3" s="3"/>
      <c r="G3" s="3"/>
      <c r="H3" s="3"/>
      <c r="I3" s="3"/>
      <c r="J3" s="3"/>
      <c r="K3" s="16" t="s">
        <v>61</v>
      </c>
      <c r="L3" s="16"/>
      <c r="M3" s="16"/>
      <c r="N3" s="16"/>
    </row>
    <row r="4" ht="30" customHeight="1" spans="1:14">
      <c r="A4" s="4" t="s">
        <v>12</v>
      </c>
      <c r="B4" s="5" t="s">
        <v>107</v>
      </c>
      <c r="C4" s="5"/>
      <c r="D4" s="5" t="s">
        <v>108</v>
      </c>
      <c r="E4" s="5"/>
      <c r="F4" s="5" t="s">
        <v>252</v>
      </c>
      <c r="G4" s="5"/>
      <c r="H4" s="5" t="s">
        <v>253</v>
      </c>
      <c r="I4" s="5" t="s">
        <v>254</v>
      </c>
      <c r="J4" s="5"/>
      <c r="K4" s="5"/>
      <c r="L4" s="5" t="s">
        <v>255</v>
      </c>
      <c r="M4" s="5" t="s">
        <v>256</v>
      </c>
      <c r="N4" s="17" t="s">
        <v>257</v>
      </c>
    </row>
    <row r="5" ht="21" customHeight="1" spans="1:14">
      <c r="A5" s="6"/>
      <c r="B5" s="8"/>
      <c r="C5" s="8"/>
      <c r="D5" s="8"/>
      <c r="E5" s="8"/>
      <c r="F5" s="8" t="s">
        <v>258</v>
      </c>
      <c r="G5" s="8"/>
      <c r="H5" s="8"/>
      <c r="I5" s="8"/>
      <c r="J5" s="8"/>
      <c r="K5" s="8"/>
      <c r="L5" s="8"/>
      <c r="M5" s="8"/>
      <c r="N5" s="23"/>
    </row>
    <row r="6" ht="75" customHeight="1" spans="1:14">
      <c r="A6" s="6" t="s">
        <v>22</v>
      </c>
      <c r="B6" s="8" t="s">
        <v>779</v>
      </c>
      <c r="C6" s="8"/>
      <c r="D6" s="7" t="s">
        <v>260</v>
      </c>
      <c r="E6" s="7"/>
      <c r="F6" s="7"/>
      <c r="G6" s="7"/>
      <c r="H6" s="9"/>
      <c r="I6" s="9">
        <v>26061.15</v>
      </c>
      <c r="J6" s="9"/>
      <c r="K6" s="9"/>
      <c r="L6" s="9"/>
      <c r="M6" s="9"/>
      <c r="N6" s="25" t="s">
        <v>261</v>
      </c>
    </row>
    <row r="7" ht="30" customHeight="1" spans="1:14">
      <c r="A7" s="6" t="s">
        <v>66</v>
      </c>
      <c r="B7" s="8" t="s">
        <v>262</v>
      </c>
      <c r="C7" s="8"/>
      <c r="D7" s="7" t="s">
        <v>263</v>
      </c>
      <c r="E7" s="7"/>
      <c r="F7" s="7" t="s">
        <v>264</v>
      </c>
      <c r="G7" s="7"/>
      <c r="H7" s="9"/>
      <c r="I7" s="9">
        <v>1462.62</v>
      </c>
      <c r="J7" s="9"/>
      <c r="K7" s="9"/>
      <c r="L7" s="9"/>
      <c r="M7" s="9"/>
      <c r="N7" s="25"/>
    </row>
    <row r="8" ht="30" customHeight="1" spans="1:14">
      <c r="A8" s="6" t="s">
        <v>68</v>
      </c>
      <c r="B8" s="8" t="s">
        <v>265</v>
      </c>
      <c r="C8" s="8"/>
      <c r="D8" s="7" t="s">
        <v>266</v>
      </c>
      <c r="E8" s="7"/>
      <c r="F8" s="7" t="s">
        <v>264</v>
      </c>
      <c r="G8" s="7"/>
      <c r="H8" s="9"/>
      <c r="I8" s="9">
        <v>6116.39</v>
      </c>
      <c r="J8" s="9"/>
      <c r="K8" s="9"/>
      <c r="L8" s="9"/>
      <c r="M8" s="9"/>
      <c r="N8" s="25"/>
    </row>
    <row r="9" ht="30" customHeight="1" spans="1:14">
      <c r="A9" s="6" t="s">
        <v>70</v>
      </c>
      <c r="B9" s="8" t="s">
        <v>267</v>
      </c>
      <c r="C9" s="8"/>
      <c r="D9" s="7" t="s">
        <v>268</v>
      </c>
      <c r="E9" s="7"/>
      <c r="F9" s="7" t="s">
        <v>264</v>
      </c>
      <c r="G9" s="7"/>
      <c r="H9" s="9"/>
      <c r="I9" s="9">
        <v>10504.24</v>
      </c>
      <c r="J9" s="9"/>
      <c r="K9" s="9"/>
      <c r="L9" s="9"/>
      <c r="M9" s="9"/>
      <c r="N9" s="25"/>
    </row>
    <row r="10" ht="30" customHeight="1" spans="1:14">
      <c r="A10" s="6" t="s">
        <v>72</v>
      </c>
      <c r="B10" s="8" t="s">
        <v>269</v>
      </c>
      <c r="C10" s="8"/>
      <c r="D10" s="7" t="s">
        <v>270</v>
      </c>
      <c r="E10" s="7"/>
      <c r="F10" s="7" t="s">
        <v>264</v>
      </c>
      <c r="G10" s="7"/>
      <c r="H10" s="9"/>
      <c r="I10" s="9">
        <v>7977.9</v>
      </c>
      <c r="J10" s="9"/>
      <c r="K10" s="9"/>
      <c r="L10" s="9"/>
      <c r="M10" s="9"/>
      <c r="N10" s="25"/>
    </row>
    <row r="11" ht="30" customHeight="1" spans="1:14">
      <c r="A11" s="6" t="s">
        <v>25</v>
      </c>
      <c r="B11" s="8" t="s">
        <v>780</v>
      </c>
      <c r="C11" s="8"/>
      <c r="D11" s="7" t="s">
        <v>272</v>
      </c>
      <c r="E11" s="7"/>
      <c r="F11" s="7" t="s">
        <v>264</v>
      </c>
      <c r="G11" s="7"/>
      <c r="H11" s="9" t="s">
        <v>273</v>
      </c>
      <c r="I11" s="9">
        <v>1219.71</v>
      </c>
      <c r="J11" s="9"/>
      <c r="K11" s="9"/>
      <c r="L11" s="9"/>
      <c r="M11" s="9"/>
      <c r="N11" s="25"/>
    </row>
    <row r="12" ht="15.75" customHeight="1" spans="1:14">
      <c r="A12" s="6" t="s">
        <v>27</v>
      </c>
      <c r="B12" s="8" t="s">
        <v>781</v>
      </c>
      <c r="C12" s="8"/>
      <c r="D12" s="7" t="s">
        <v>275</v>
      </c>
      <c r="E12" s="7"/>
      <c r="F12" s="7"/>
      <c r="G12" s="7"/>
      <c r="H12" s="9"/>
      <c r="I12" s="9"/>
      <c r="J12" s="9"/>
      <c r="K12" s="9"/>
      <c r="L12" s="9"/>
      <c r="M12" s="9"/>
      <c r="N12" s="25"/>
    </row>
    <row r="13" ht="30" customHeight="1" spans="1:14">
      <c r="A13" s="6" t="s">
        <v>29</v>
      </c>
      <c r="B13" s="8" t="s">
        <v>782</v>
      </c>
      <c r="C13" s="8"/>
      <c r="D13" s="7" t="s">
        <v>277</v>
      </c>
      <c r="E13" s="7"/>
      <c r="F13" s="7" t="s">
        <v>264</v>
      </c>
      <c r="G13" s="7"/>
      <c r="H13" s="9" t="s">
        <v>278</v>
      </c>
      <c r="I13" s="9">
        <v>584.44</v>
      </c>
      <c r="J13" s="9"/>
      <c r="K13" s="9"/>
      <c r="L13" s="9"/>
      <c r="M13" s="9"/>
      <c r="N13" s="25"/>
    </row>
    <row r="14" ht="30" customHeight="1" spans="1:14">
      <c r="A14" s="6" t="s">
        <v>31</v>
      </c>
      <c r="B14" s="8" t="s">
        <v>783</v>
      </c>
      <c r="C14" s="8"/>
      <c r="D14" s="7" t="s">
        <v>280</v>
      </c>
      <c r="E14" s="7"/>
      <c r="F14" s="7" t="s">
        <v>264</v>
      </c>
      <c r="G14" s="7"/>
      <c r="H14" s="9" t="s">
        <v>281</v>
      </c>
      <c r="I14" s="9">
        <v>914.78</v>
      </c>
      <c r="J14" s="9"/>
      <c r="K14" s="9"/>
      <c r="L14" s="9"/>
      <c r="M14" s="9"/>
      <c r="N14" s="25"/>
    </row>
    <row r="15" ht="15.75" customHeight="1" spans="1:14">
      <c r="A15" s="6" t="s">
        <v>33</v>
      </c>
      <c r="B15" s="8" t="s">
        <v>784</v>
      </c>
      <c r="C15" s="8"/>
      <c r="D15" s="7" t="s">
        <v>283</v>
      </c>
      <c r="E15" s="7"/>
      <c r="F15" s="7"/>
      <c r="G15" s="7"/>
      <c r="H15" s="9"/>
      <c r="I15" s="9"/>
      <c r="J15" s="9"/>
      <c r="K15" s="9"/>
      <c r="L15" s="9"/>
      <c r="M15" s="9"/>
      <c r="N15" s="25"/>
    </row>
    <row r="16" ht="15.75" customHeight="1" spans="1:14">
      <c r="A16" s="6" t="s">
        <v>97</v>
      </c>
      <c r="B16" s="8" t="s">
        <v>785</v>
      </c>
      <c r="C16" s="8"/>
      <c r="D16" s="7" t="s">
        <v>285</v>
      </c>
      <c r="E16" s="7"/>
      <c r="F16" s="7"/>
      <c r="G16" s="7"/>
      <c r="H16" s="9"/>
      <c r="I16" s="9"/>
      <c r="J16" s="9"/>
      <c r="K16" s="9"/>
      <c r="L16" s="9"/>
      <c r="M16" s="9"/>
      <c r="N16" s="25"/>
    </row>
    <row r="17" ht="30" customHeight="1" spans="1:14">
      <c r="A17" s="6" t="s">
        <v>99</v>
      </c>
      <c r="B17" s="8" t="s">
        <v>786</v>
      </c>
      <c r="C17" s="8"/>
      <c r="D17" s="7" t="s">
        <v>287</v>
      </c>
      <c r="E17" s="7"/>
      <c r="F17" s="7" t="s">
        <v>264</v>
      </c>
      <c r="G17" s="7"/>
      <c r="H17" s="9" t="s">
        <v>288</v>
      </c>
      <c r="I17" s="9">
        <v>228.7</v>
      </c>
      <c r="J17" s="9"/>
      <c r="K17" s="9"/>
      <c r="L17" s="9"/>
      <c r="M17" s="9"/>
      <c r="N17" s="25"/>
    </row>
    <row r="18" ht="13.5" customHeight="1" spans="1:14">
      <c r="A18" s="10" t="s">
        <v>250</v>
      </c>
      <c r="B18" s="11"/>
      <c r="C18" s="11"/>
      <c r="D18" s="11"/>
      <c r="E18" s="11"/>
      <c r="F18" s="11"/>
      <c r="G18" s="11"/>
      <c r="H18" s="11"/>
      <c r="I18" s="22">
        <v>29008.78</v>
      </c>
      <c r="J18" s="22"/>
      <c r="K18" s="22"/>
      <c r="L18" s="22"/>
      <c r="M18" s="22"/>
      <c r="N18" s="20"/>
    </row>
    <row r="19" ht="24" customHeight="1" spans="1:14">
      <c r="A19" s="1" t="s">
        <v>289</v>
      </c>
      <c r="B19" s="1"/>
      <c r="C19" s="1"/>
      <c r="D19" s="1"/>
      <c r="E19" s="1"/>
      <c r="F19" s="1"/>
      <c r="G19" s="1"/>
      <c r="H19" s="1"/>
      <c r="I19" s="1"/>
      <c r="J19" s="1"/>
      <c r="K19" s="1"/>
      <c r="L19" s="1"/>
      <c r="M19" s="1"/>
      <c r="N19" s="1"/>
    </row>
    <row r="20" ht="14.25" customHeight="1" spans="1:14">
      <c r="A20" s="12"/>
      <c r="B20" s="12"/>
      <c r="C20" s="13"/>
      <c r="D20" s="13"/>
      <c r="E20" s="14"/>
      <c r="F20" s="14"/>
      <c r="G20" s="12"/>
      <c r="H20" s="12"/>
      <c r="I20" s="12"/>
      <c r="J20" s="15"/>
      <c r="K20" s="15" t="s">
        <v>290</v>
      </c>
      <c r="L20" s="15"/>
      <c r="M20" s="15"/>
      <c r="N20" s="15"/>
    </row>
  </sheetData>
  <mergeCells count="72">
    <mergeCell ref="A1:J1"/>
    <mergeCell ref="K1:N1"/>
    <mergeCell ref="A2:N2"/>
    <mergeCell ref="A3:F3"/>
    <mergeCell ref="G3:J3"/>
    <mergeCell ref="K3:N3"/>
    <mergeCell ref="F4:G4"/>
    <mergeCell ref="F5:G5"/>
    <mergeCell ref="B6:C6"/>
    <mergeCell ref="D6:E6"/>
    <mergeCell ref="F6:G6"/>
    <mergeCell ref="I6:K6"/>
    <mergeCell ref="B7:C7"/>
    <mergeCell ref="D7:E7"/>
    <mergeCell ref="F7:G7"/>
    <mergeCell ref="I7:K7"/>
    <mergeCell ref="B8:C8"/>
    <mergeCell ref="D8:E8"/>
    <mergeCell ref="F8:G8"/>
    <mergeCell ref="I8:K8"/>
    <mergeCell ref="B9:C9"/>
    <mergeCell ref="D9:E9"/>
    <mergeCell ref="F9:G9"/>
    <mergeCell ref="I9:K9"/>
    <mergeCell ref="B10:C10"/>
    <mergeCell ref="D10:E10"/>
    <mergeCell ref="F10:G10"/>
    <mergeCell ref="I10:K10"/>
    <mergeCell ref="B11:C11"/>
    <mergeCell ref="D11:E11"/>
    <mergeCell ref="F11:G11"/>
    <mergeCell ref="I11:K11"/>
    <mergeCell ref="B12:C12"/>
    <mergeCell ref="D12:E12"/>
    <mergeCell ref="F12:G12"/>
    <mergeCell ref="I12:K12"/>
    <mergeCell ref="B13:C13"/>
    <mergeCell ref="D13:E13"/>
    <mergeCell ref="F13:G13"/>
    <mergeCell ref="I13:K13"/>
    <mergeCell ref="B14:C14"/>
    <mergeCell ref="D14:E14"/>
    <mergeCell ref="F14:G14"/>
    <mergeCell ref="I14:K14"/>
    <mergeCell ref="B15:C15"/>
    <mergeCell ref="D15:E15"/>
    <mergeCell ref="F15:G15"/>
    <mergeCell ref="I15:K15"/>
    <mergeCell ref="B16:C16"/>
    <mergeCell ref="D16:E16"/>
    <mergeCell ref="F16:G16"/>
    <mergeCell ref="I16:K16"/>
    <mergeCell ref="B17:C17"/>
    <mergeCell ref="D17:E17"/>
    <mergeCell ref="F17:G17"/>
    <mergeCell ref="I17:K17"/>
    <mergeCell ref="A18:H18"/>
    <mergeCell ref="I18:K18"/>
    <mergeCell ref="A19:N19"/>
    <mergeCell ref="A20:B20"/>
    <mergeCell ref="C20:D20"/>
    <mergeCell ref="E20:F20"/>
    <mergeCell ref="G20:I20"/>
    <mergeCell ref="K20:N20"/>
    <mergeCell ref="A4:A5"/>
    <mergeCell ref="H4:H5"/>
    <mergeCell ref="L4:L5"/>
    <mergeCell ref="M4:M5"/>
    <mergeCell ref="N4:N5"/>
    <mergeCell ref="B4:C5"/>
    <mergeCell ref="D4:E5"/>
    <mergeCell ref="I4:K5"/>
  </mergeCells>
  <printOptions horizontalCentered="1"/>
  <pageMargins left="0.397666666666667" right="0.397666666666667" top="0.791666666666667" bottom="0" header="0.791666666666667" footer="0"/>
  <pageSetup paperSize="9" orientation="landscape"/>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3"/>
  <sheetViews>
    <sheetView showGridLines="0" workbookViewId="0">
      <selection activeCell="A1" sqref="A1:H1"/>
    </sheetView>
  </sheetViews>
  <sheetFormatPr defaultColWidth="9" defaultRowHeight="12"/>
  <cols>
    <col min="1" max="1" width="15" customWidth="1"/>
    <col min="2" max="2" width="5.33333333333333" customWidth="1"/>
    <col min="3" max="3" width="26.8285714285714" customWidth="1"/>
    <col min="4" max="4" width="31" customWidth="1"/>
    <col min="5" max="5" width="9.5047619047619" customWidth="1"/>
    <col min="6" max="6" width="14.1714285714286" customWidth="1"/>
    <col min="7" max="7" width="8" customWidth="1"/>
    <col min="8" max="8" width="14.3333333333333" customWidth="1"/>
    <col min="9" max="9" width="8.33333333333333" customWidth="1"/>
    <col min="10" max="10" width="29" customWidth="1"/>
  </cols>
  <sheetData>
    <row r="1" ht="13.5" customHeight="1" spans="1:10">
      <c r="A1" s="1"/>
      <c r="B1" s="1"/>
      <c r="C1" s="1"/>
      <c r="D1" s="1"/>
      <c r="E1" s="1"/>
      <c r="F1" s="1"/>
      <c r="G1" s="1"/>
      <c r="H1" s="1"/>
      <c r="I1" s="15"/>
      <c r="J1" s="15"/>
    </row>
    <row r="2" ht="24.75" customHeight="1" spans="1:10">
      <c r="A2" s="21" t="s">
        <v>291</v>
      </c>
      <c r="B2" s="21"/>
      <c r="C2" s="21"/>
      <c r="D2" s="21"/>
      <c r="E2" s="21"/>
      <c r="F2" s="21"/>
      <c r="G2" s="21"/>
      <c r="H2" s="21"/>
      <c r="I2" s="21"/>
      <c r="J2" s="21"/>
    </row>
    <row r="3" ht="21" customHeight="1" spans="1:10">
      <c r="A3" s="3" t="s">
        <v>557</v>
      </c>
      <c r="B3" s="3"/>
      <c r="C3" s="3"/>
      <c r="D3" s="3"/>
      <c r="E3" s="3"/>
      <c r="F3" s="3"/>
      <c r="G3" s="3"/>
      <c r="H3" s="3"/>
      <c r="I3" s="16" t="s">
        <v>61</v>
      </c>
      <c r="J3" s="16"/>
    </row>
    <row r="4" ht="38.25" customHeight="1" spans="1:10">
      <c r="A4" s="4" t="s">
        <v>12</v>
      </c>
      <c r="B4" s="4"/>
      <c r="C4" s="5" t="s">
        <v>108</v>
      </c>
      <c r="D4" s="5"/>
      <c r="E4" s="5"/>
      <c r="F4" s="5" t="s">
        <v>254</v>
      </c>
      <c r="G4" s="5"/>
      <c r="H4" s="5" t="s">
        <v>292</v>
      </c>
      <c r="I4" s="5"/>
      <c r="J4" s="17" t="s">
        <v>257</v>
      </c>
    </row>
    <row r="5" ht="15.75" customHeight="1" spans="1:10">
      <c r="A5" s="6" t="s">
        <v>22</v>
      </c>
      <c r="B5" s="6"/>
      <c r="C5" s="7" t="s">
        <v>293</v>
      </c>
      <c r="D5" s="7"/>
      <c r="E5" s="7"/>
      <c r="F5" s="9"/>
      <c r="G5" s="9"/>
      <c r="H5" s="9"/>
      <c r="I5" s="9"/>
      <c r="J5" s="23" t="s">
        <v>294</v>
      </c>
    </row>
    <row r="6" ht="15.75" customHeight="1" spans="1:10">
      <c r="A6" s="6" t="s">
        <v>25</v>
      </c>
      <c r="B6" s="6"/>
      <c r="C6" s="7" t="s">
        <v>19</v>
      </c>
      <c r="D6" s="7"/>
      <c r="E6" s="7"/>
      <c r="F6" s="9"/>
      <c r="G6" s="9"/>
      <c r="H6" s="9"/>
      <c r="I6" s="9"/>
      <c r="J6" s="23"/>
    </row>
    <row r="7" ht="15.75" customHeight="1" spans="1:10">
      <c r="A7" s="6" t="s">
        <v>82</v>
      </c>
      <c r="B7" s="6"/>
      <c r="C7" s="7" t="s">
        <v>295</v>
      </c>
      <c r="D7" s="7"/>
      <c r="E7" s="7"/>
      <c r="F7" s="9" t="s">
        <v>296</v>
      </c>
      <c r="G7" s="9"/>
      <c r="H7" s="9"/>
      <c r="I7" s="9"/>
      <c r="J7" s="23" t="s">
        <v>297</v>
      </c>
    </row>
    <row r="8" ht="15.75" customHeight="1" spans="1:10">
      <c r="A8" s="6" t="s">
        <v>298</v>
      </c>
      <c r="B8" s="6"/>
      <c r="C8" s="7" t="s">
        <v>299</v>
      </c>
      <c r="D8" s="7"/>
      <c r="E8" s="7"/>
      <c r="F8" s="9"/>
      <c r="G8" s="9"/>
      <c r="H8" s="9"/>
      <c r="I8" s="9"/>
      <c r="J8" s="23" t="s">
        <v>300</v>
      </c>
    </row>
    <row r="9" ht="15.75" customHeight="1" spans="1:10">
      <c r="A9" s="6" t="s">
        <v>27</v>
      </c>
      <c r="B9" s="6"/>
      <c r="C9" s="7" t="s">
        <v>301</v>
      </c>
      <c r="D9" s="7"/>
      <c r="E9" s="7"/>
      <c r="F9" s="9"/>
      <c r="G9" s="9"/>
      <c r="H9" s="9"/>
      <c r="I9" s="9"/>
      <c r="J9" s="23" t="s">
        <v>302</v>
      </c>
    </row>
    <row r="10" ht="15.75" customHeight="1" spans="1:10">
      <c r="A10" s="6" t="s">
        <v>29</v>
      </c>
      <c r="B10" s="6"/>
      <c r="C10" s="7" t="s">
        <v>303</v>
      </c>
      <c r="D10" s="7"/>
      <c r="E10" s="7"/>
      <c r="F10" s="9"/>
      <c r="G10" s="9"/>
      <c r="H10" s="9"/>
      <c r="I10" s="9"/>
      <c r="J10" s="23" t="s">
        <v>304</v>
      </c>
    </row>
    <row r="11" ht="15.75" customHeight="1" spans="1:10">
      <c r="A11" s="10" t="s">
        <v>305</v>
      </c>
      <c r="B11" s="10"/>
      <c r="C11" s="11"/>
      <c r="D11" s="11"/>
      <c r="E11" s="11"/>
      <c r="F11" s="22"/>
      <c r="G11" s="22"/>
      <c r="H11" s="22"/>
      <c r="I11" s="22"/>
      <c r="J11" s="24" t="s">
        <v>306</v>
      </c>
    </row>
    <row r="12" ht="16.5" customHeight="1" spans="1:10">
      <c r="A12" s="12" t="s">
        <v>307</v>
      </c>
      <c r="B12" s="12"/>
      <c r="C12" s="12"/>
      <c r="D12" s="12"/>
      <c r="E12" s="12"/>
      <c r="F12" s="12"/>
      <c r="G12" s="12"/>
      <c r="H12" s="12"/>
      <c r="I12" s="12"/>
      <c r="J12" s="12"/>
    </row>
    <row r="13" ht="18.75" customHeight="1" spans="1:10">
      <c r="A13" s="12"/>
      <c r="B13" s="13"/>
      <c r="C13" s="13"/>
      <c r="D13" s="14"/>
      <c r="E13" s="12"/>
      <c r="F13" s="12"/>
      <c r="G13" s="15"/>
      <c r="H13" s="15"/>
      <c r="I13" s="15" t="s">
        <v>308</v>
      </c>
      <c r="J13" s="15"/>
    </row>
  </sheetData>
  <mergeCells count="42">
    <mergeCell ref="A1:H1"/>
    <mergeCell ref="I1:J1"/>
    <mergeCell ref="A2:J2"/>
    <mergeCell ref="A3:D3"/>
    <mergeCell ref="E3:H3"/>
    <mergeCell ref="I3:J3"/>
    <mergeCell ref="A4:B4"/>
    <mergeCell ref="C4:E4"/>
    <mergeCell ref="F4:G4"/>
    <mergeCell ref="H4:I4"/>
    <mergeCell ref="A5:B5"/>
    <mergeCell ref="C5:E5"/>
    <mergeCell ref="F5:G5"/>
    <mergeCell ref="H5:I5"/>
    <mergeCell ref="A6:B6"/>
    <mergeCell ref="C6:E6"/>
    <mergeCell ref="F6:G6"/>
    <mergeCell ref="H6:I6"/>
    <mergeCell ref="A7:B7"/>
    <mergeCell ref="C7:E7"/>
    <mergeCell ref="F7:G7"/>
    <mergeCell ref="H7:I7"/>
    <mergeCell ref="A8:B8"/>
    <mergeCell ref="C8:E8"/>
    <mergeCell ref="F8:G8"/>
    <mergeCell ref="H8:I8"/>
    <mergeCell ref="A9:B9"/>
    <mergeCell ref="C9:E9"/>
    <mergeCell ref="F9:G9"/>
    <mergeCell ref="H9:I9"/>
    <mergeCell ref="A10:B10"/>
    <mergeCell ref="C10:E10"/>
    <mergeCell ref="F10:G10"/>
    <mergeCell ref="H10:I10"/>
    <mergeCell ref="A11:E11"/>
    <mergeCell ref="F11:G11"/>
    <mergeCell ref="H11:I11"/>
    <mergeCell ref="A12:J12"/>
    <mergeCell ref="B13:C13"/>
    <mergeCell ref="E13:F13"/>
    <mergeCell ref="G13:H13"/>
    <mergeCell ref="I13:J13"/>
  </mergeCells>
  <printOptions horizontalCentered="1"/>
  <pageMargins left="0.397666666666667" right="0.397666666666667" top="0.791666666666667" bottom="0" header="0.791666666666667" footer="0"/>
  <pageSetup paperSize="9" orientation="landscape"/>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9"/>
  <sheetViews>
    <sheetView showGridLines="0" workbookViewId="0">
      <selection activeCell="A1" sqref="A1:I1"/>
    </sheetView>
  </sheetViews>
  <sheetFormatPr defaultColWidth="9" defaultRowHeight="12"/>
  <cols>
    <col min="1" max="1" width="5.66666666666667" customWidth="1"/>
    <col min="2" max="2" width="9.17142857142857" customWidth="1"/>
    <col min="3" max="3" width="32.1714285714286" customWidth="1"/>
    <col min="4" max="4" width="9.17142857142857" customWidth="1"/>
    <col min="5" max="5" width="16" customWidth="1"/>
    <col min="6" max="6" width="29.6666666666667" customWidth="1"/>
    <col min="7" max="7" width="1.33333333333333" customWidth="1"/>
    <col min="8" max="8" width="22" customWidth="1"/>
    <col min="9" max="9" width="0.828571428571429" customWidth="1"/>
    <col min="10" max="10" width="16.6666666666667" customWidth="1"/>
    <col min="11" max="11" width="18.8285714285714" customWidth="1"/>
  </cols>
  <sheetData>
    <row r="1" ht="13.5" customHeight="1" spans="1:11">
      <c r="A1" s="1"/>
      <c r="B1" s="1"/>
      <c r="C1" s="1"/>
      <c r="D1" s="1"/>
      <c r="E1" s="1"/>
      <c r="F1" s="1"/>
      <c r="G1" s="1"/>
      <c r="H1" s="1"/>
      <c r="I1" s="1"/>
      <c r="J1" s="15"/>
      <c r="K1" s="15"/>
    </row>
    <row r="2" ht="34.5" customHeight="1" spans="1:11">
      <c r="A2" s="2" t="s">
        <v>309</v>
      </c>
      <c r="B2" s="2"/>
      <c r="C2" s="2"/>
      <c r="D2" s="2"/>
      <c r="E2" s="2"/>
      <c r="F2" s="2"/>
      <c r="G2" s="2"/>
      <c r="H2" s="2"/>
      <c r="I2" s="2"/>
      <c r="J2" s="2"/>
      <c r="K2" s="2"/>
    </row>
    <row r="3" ht="21" customHeight="1" spans="1:11">
      <c r="A3" s="3" t="s">
        <v>557</v>
      </c>
      <c r="B3" s="3"/>
      <c r="C3" s="3"/>
      <c r="D3" s="3"/>
      <c r="E3" s="3"/>
      <c r="F3" s="3"/>
      <c r="G3" s="3"/>
      <c r="H3" s="3"/>
      <c r="I3" s="3"/>
      <c r="J3" s="16" t="s">
        <v>61</v>
      </c>
      <c r="K3" s="16"/>
    </row>
    <row r="4" ht="16.5" customHeight="1" spans="1:11">
      <c r="A4" s="4" t="s">
        <v>12</v>
      </c>
      <c r="B4" s="5" t="s">
        <v>310</v>
      </c>
      <c r="C4" s="5"/>
      <c r="D4" s="5"/>
      <c r="E4" s="5" t="s">
        <v>252</v>
      </c>
      <c r="F4" s="5"/>
      <c r="G4" s="5"/>
      <c r="H4" s="5" t="s">
        <v>311</v>
      </c>
      <c r="I4" s="5" t="s">
        <v>312</v>
      </c>
      <c r="J4" s="5"/>
      <c r="K4" s="17" t="s">
        <v>42</v>
      </c>
    </row>
    <row r="5" ht="21" customHeight="1" spans="1:11">
      <c r="A5" s="6">
        <v>1</v>
      </c>
      <c r="B5" s="7" t="s">
        <v>44</v>
      </c>
      <c r="C5" s="7"/>
      <c r="D5" s="7"/>
      <c r="E5" s="8" t="s">
        <v>313</v>
      </c>
      <c r="F5" s="8"/>
      <c r="G5" s="8"/>
      <c r="H5" s="9"/>
      <c r="I5" s="8"/>
      <c r="J5" s="8"/>
      <c r="K5" s="18">
        <v>23630.83</v>
      </c>
    </row>
    <row r="6" ht="30" customHeight="1" spans="1:11">
      <c r="A6" s="6">
        <v>2</v>
      </c>
      <c r="B6" s="7" t="s">
        <v>98</v>
      </c>
      <c r="C6" s="7"/>
      <c r="D6" s="7"/>
      <c r="E6" s="8" t="s">
        <v>314</v>
      </c>
      <c r="F6" s="8"/>
      <c r="G6" s="8"/>
      <c r="H6" s="9">
        <v>1006177.3</v>
      </c>
      <c r="I6" s="8" t="s">
        <v>315</v>
      </c>
      <c r="J6" s="8"/>
      <c r="K6" s="18">
        <v>90555.96</v>
      </c>
    </row>
    <row r="7" ht="30" customHeight="1" spans="1:11">
      <c r="A7" s="6">
        <v>3</v>
      </c>
      <c r="B7" s="7" t="s">
        <v>100</v>
      </c>
      <c r="C7" s="7"/>
      <c r="D7" s="7"/>
      <c r="E7" s="8" t="s">
        <v>314</v>
      </c>
      <c r="F7" s="8"/>
      <c r="G7" s="8"/>
      <c r="H7" s="9">
        <v>1006177.3</v>
      </c>
      <c r="I7" s="8" t="s">
        <v>316</v>
      </c>
      <c r="J7" s="8"/>
      <c r="K7" s="18">
        <v>3149.33</v>
      </c>
    </row>
    <row r="8" ht="12.75" customHeight="1" spans="1:11">
      <c r="A8" s="10" t="s">
        <v>250</v>
      </c>
      <c r="B8" s="11"/>
      <c r="C8" s="11"/>
      <c r="D8" s="11"/>
      <c r="E8" s="11"/>
      <c r="F8" s="11"/>
      <c r="G8" s="11"/>
      <c r="H8" s="11"/>
      <c r="I8" s="19"/>
      <c r="J8" s="19"/>
      <c r="K8" s="20">
        <v>117336.12</v>
      </c>
    </row>
    <row r="9" ht="14.25" customHeight="1" spans="1:11">
      <c r="A9" s="12"/>
      <c r="B9" s="12"/>
      <c r="C9" s="13"/>
      <c r="D9" s="14"/>
      <c r="E9" s="14"/>
      <c r="F9" s="12"/>
      <c r="G9" s="15"/>
      <c r="H9" s="15"/>
      <c r="I9" s="15"/>
      <c r="J9" s="15" t="s">
        <v>317</v>
      </c>
      <c r="K9" s="15"/>
    </row>
  </sheetData>
  <mergeCells count="24">
    <mergeCell ref="A1:I1"/>
    <mergeCell ref="J1:K1"/>
    <mergeCell ref="A2:K2"/>
    <mergeCell ref="A3:E3"/>
    <mergeCell ref="F3:I3"/>
    <mergeCell ref="J3:K3"/>
    <mergeCell ref="B4:D4"/>
    <mergeCell ref="E4:G4"/>
    <mergeCell ref="I4:J4"/>
    <mergeCell ref="B5:D5"/>
    <mergeCell ref="E5:G5"/>
    <mergeCell ref="I5:J5"/>
    <mergeCell ref="B6:D6"/>
    <mergeCell ref="E6:G6"/>
    <mergeCell ref="I6:J6"/>
    <mergeCell ref="B7:D7"/>
    <mergeCell ref="E7:G7"/>
    <mergeCell ref="I7:J7"/>
    <mergeCell ref="A8:H8"/>
    <mergeCell ref="I8:J8"/>
    <mergeCell ref="A9:B9"/>
    <mergeCell ref="D9:E9"/>
    <mergeCell ref="G9:I9"/>
    <mergeCell ref="J9:K9"/>
  </mergeCells>
  <printOptions horizontalCentered="1"/>
  <pageMargins left="0.397666666666667" right="0.397666666666667" top="0.791666666666667" bottom="0" header="0.791666666666667" footer="0"/>
  <pageSetup paperSize="9" orientation="landscape"/>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5"/>
  <sheetViews>
    <sheetView showGridLines="0" workbookViewId="0">
      <selection activeCell="A1" sqref="A1:G1"/>
    </sheetView>
  </sheetViews>
  <sheetFormatPr defaultColWidth="9" defaultRowHeight="12"/>
  <cols>
    <col min="1" max="1" width="5.82857142857143" customWidth="1"/>
    <col min="2" max="2" width="12.6666666666667" customWidth="1"/>
    <col min="3" max="3" width="25.5047619047619" customWidth="1"/>
    <col min="4" max="4" width="33.5047619047619" customWidth="1"/>
    <col min="5" max="5" width="18.3333333333333" customWidth="1"/>
    <col min="6" max="6" width="3.66666666666667" customWidth="1"/>
    <col min="7" max="7" width="18.1714285714286" customWidth="1"/>
    <col min="8" max="8" width="13.8285714285714" customWidth="1"/>
    <col min="9" max="9" width="30" customWidth="1"/>
  </cols>
  <sheetData>
    <row r="1" ht="24" customHeight="1" spans="1:9">
      <c r="A1" s="1"/>
      <c r="B1" s="1"/>
      <c r="C1" s="1"/>
      <c r="D1" s="1"/>
      <c r="E1" s="1"/>
      <c r="F1" s="1"/>
      <c r="G1" s="1"/>
      <c r="H1" s="15"/>
      <c r="I1" s="15"/>
    </row>
    <row r="2" ht="27.75" customHeight="1" spans="1:9">
      <c r="A2" s="2" t="s">
        <v>58</v>
      </c>
      <c r="B2" s="2"/>
      <c r="C2" s="2"/>
      <c r="D2" s="2"/>
      <c r="E2" s="2"/>
      <c r="F2" s="2"/>
      <c r="G2" s="2"/>
      <c r="H2" s="2"/>
      <c r="I2" s="2"/>
    </row>
    <row r="3" ht="18" customHeight="1" spans="1:9">
      <c r="A3" s="28" t="s">
        <v>59</v>
      </c>
      <c r="B3" s="28"/>
      <c r="C3" s="28"/>
      <c r="D3" s="28"/>
      <c r="E3" s="28"/>
      <c r="F3" s="28"/>
      <c r="G3" s="28"/>
      <c r="H3" s="28"/>
      <c r="I3" s="28"/>
    </row>
    <row r="4" ht="21" customHeight="1" spans="1:9">
      <c r="A4" s="3" t="s">
        <v>787</v>
      </c>
      <c r="B4" s="3"/>
      <c r="C4" s="3"/>
      <c r="D4" s="3"/>
      <c r="E4" s="3"/>
      <c r="F4" s="3"/>
      <c r="G4" s="3"/>
      <c r="H4" s="16" t="s">
        <v>61</v>
      </c>
      <c r="I4" s="16"/>
    </row>
    <row r="5" ht="22.5" customHeight="1" spans="1:9">
      <c r="A5" s="4" t="s">
        <v>12</v>
      </c>
      <c r="B5" s="5" t="s">
        <v>62</v>
      </c>
      <c r="C5" s="5"/>
      <c r="D5" s="5"/>
      <c r="E5" s="5"/>
      <c r="F5" s="5"/>
      <c r="G5" s="5" t="s">
        <v>63</v>
      </c>
      <c r="H5" s="5"/>
      <c r="I5" s="17" t="s">
        <v>64</v>
      </c>
    </row>
    <row r="6" ht="22.5" customHeight="1" spans="1:9">
      <c r="A6" s="6" t="s">
        <v>22</v>
      </c>
      <c r="B6" s="7" t="s">
        <v>65</v>
      </c>
      <c r="C6" s="7"/>
      <c r="D6" s="7"/>
      <c r="E6" s="7"/>
      <c r="F6" s="7"/>
      <c r="G6" s="8">
        <v>2297599.42</v>
      </c>
      <c r="H6" s="8"/>
      <c r="I6" s="23"/>
    </row>
    <row r="7" ht="22.5" customHeight="1" spans="1:9">
      <c r="A7" s="6" t="s">
        <v>66</v>
      </c>
      <c r="B7" s="7" t="s">
        <v>788</v>
      </c>
      <c r="C7" s="7"/>
      <c r="D7" s="7"/>
      <c r="E7" s="7"/>
      <c r="F7" s="7"/>
      <c r="G7" s="8">
        <v>1661950.98</v>
      </c>
      <c r="H7" s="8"/>
      <c r="I7" s="23"/>
    </row>
    <row r="8" ht="22.5" customHeight="1" spans="1:9">
      <c r="A8" s="6" t="s">
        <v>68</v>
      </c>
      <c r="B8" s="7" t="s">
        <v>789</v>
      </c>
      <c r="C8" s="7"/>
      <c r="D8" s="7"/>
      <c r="E8" s="7"/>
      <c r="F8" s="7"/>
      <c r="G8" s="8">
        <v>629044.52</v>
      </c>
      <c r="H8" s="8"/>
      <c r="I8" s="23"/>
    </row>
    <row r="9" ht="22.5" customHeight="1" spans="1:9">
      <c r="A9" s="6" t="s">
        <v>70</v>
      </c>
      <c r="B9" s="7" t="s">
        <v>79</v>
      </c>
      <c r="C9" s="7"/>
      <c r="D9" s="7"/>
      <c r="E9" s="7"/>
      <c r="F9" s="7"/>
      <c r="G9" s="8">
        <v>6603.92</v>
      </c>
      <c r="H9" s="8"/>
      <c r="I9" s="23"/>
    </row>
    <row r="10" ht="18" customHeight="1" spans="1:9">
      <c r="A10" s="6" t="s">
        <v>25</v>
      </c>
      <c r="B10" s="7" t="s">
        <v>80</v>
      </c>
      <c r="C10" s="7"/>
      <c r="D10" s="7"/>
      <c r="E10" s="7"/>
      <c r="F10" s="7"/>
      <c r="G10" s="8">
        <v>18612.29</v>
      </c>
      <c r="H10" s="8"/>
      <c r="I10" s="23" t="s">
        <v>81</v>
      </c>
    </row>
    <row r="11" ht="18" customHeight="1" spans="1:9">
      <c r="A11" s="6" t="s">
        <v>82</v>
      </c>
      <c r="B11" s="7" t="s">
        <v>83</v>
      </c>
      <c r="C11" s="7"/>
      <c r="D11" s="7"/>
      <c r="E11" s="7"/>
      <c r="F11" s="7"/>
      <c r="G11" s="8">
        <v>16814.02</v>
      </c>
      <c r="H11" s="8"/>
      <c r="I11" s="23" t="s">
        <v>81</v>
      </c>
    </row>
    <row r="12" ht="18" customHeight="1" spans="1:9">
      <c r="A12" s="6" t="s">
        <v>27</v>
      </c>
      <c r="B12" s="7" t="s">
        <v>84</v>
      </c>
      <c r="C12" s="7"/>
      <c r="D12" s="7"/>
      <c r="E12" s="7"/>
      <c r="F12" s="7"/>
      <c r="G12" s="8"/>
      <c r="H12" s="8"/>
      <c r="I12" s="23" t="s">
        <v>81</v>
      </c>
    </row>
    <row r="13" ht="18" customHeight="1" spans="1:9">
      <c r="A13" s="6" t="s">
        <v>85</v>
      </c>
      <c r="B13" s="7" t="s">
        <v>86</v>
      </c>
      <c r="C13" s="7"/>
      <c r="D13" s="7"/>
      <c r="E13" s="7"/>
      <c r="F13" s="7"/>
      <c r="G13" s="8"/>
      <c r="H13" s="8"/>
      <c r="I13" s="23" t="s">
        <v>81</v>
      </c>
    </row>
    <row r="14" ht="18" customHeight="1" spans="1:9">
      <c r="A14" s="6" t="s">
        <v>87</v>
      </c>
      <c r="B14" s="7" t="s">
        <v>88</v>
      </c>
      <c r="C14" s="7"/>
      <c r="D14" s="7"/>
      <c r="E14" s="7"/>
      <c r="F14" s="7"/>
      <c r="G14" s="8"/>
      <c r="H14" s="8"/>
      <c r="I14" s="23" t="s">
        <v>81</v>
      </c>
    </row>
    <row r="15" ht="18" customHeight="1" spans="1:9">
      <c r="A15" s="6" t="s">
        <v>89</v>
      </c>
      <c r="B15" s="7" t="s">
        <v>90</v>
      </c>
      <c r="C15" s="7"/>
      <c r="D15" s="7"/>
      <c r="E15" s="7"/>
      <c r="F15" s="7"/>
      <c r="G15" s="8"/>
      <c r="H15" s="8"/>
      <c r="I15" s="23" t="s">
        <v>81</v>
      </c>
    </row>
    <row r="16" ht="18" customHeight="1" spans="1:9">
      <c r="A16" s="6" t="s">
        <v>91</v>
      </c>
      <c r="B16" s="7" t="s">
        <v>92</v>
      </c>
      <c r="C16" s="7"/>
      <c r="D16" s="7"/>
      <c r="E16" s="7"/>
      <c r="F16" s="7"/>
      <c r="G16" s="8"/>
      <c r="H16" s="8"/>
      <c r="I16" s="23" t="s">
        <v>81</v>
      </c>
    </row>
    <row r="17" ht="18" customHeight="1" spans="1:9">
      <c r="A17" s="6" t="s">
        <v>29</v>
      </c>
      <c r="B17" s="7" t="s">
        <v>44</v>
      </c>
      <c r="C17" s="7"/>
      <c r="D17" s="7"/>
      <c r="E17" s="7"/>
      <c r="F17" s="7"/>
      <c r="G17" s="8">
        <v>15016.08</v>
      </c>
      <c r="H17" s="8"/>
      <c r="I17" s="23" t="s">
        <v>81</v>
      </c>
    </row>
    <row r="18" ht="18" customHeight="1" spans="1:9">
      <c r="A18" s="6" t="s">
        <v>31</v>
      </c>
      <c r="B18" s="7" t="s">
        <v>93</v>
      </c>
      <c r="C18" s="7"/>
      <c r="D18" s="7"/>
      <c r="E18" s="7"/>
      <c r="F18" s="7"/>
      <c r="G18" s="8"/>
      <c r="H18" s="8"/>
      <c r="I18" s="23" t="s">
        <v>81</v>
      </c>
    </row>
    <row r="19" ht="18" customHeight="1" spans="1:9">
      <c r="A19" s="6" t="s">
        <v>33</v>
      </c>
      <c r="B19" s="7" t="s">
        <v>94</v>
      </c>
      <c r="C19" s="7"/>
      <c r="D19" s="7"/>
      <c r="E19" s="7"/>
      <c r="F19" s="7"/>
      <c r="G19" s="8">
        <v>2331227.79</v>
      </c>
      <c r="H19" s="8"/>
      <c r="I19" s="23" t="s">
        <v>81</v>
      </c>
    </row>
    <row r="20" ht="18" customHeight="1" spans="1:9">
      <c r="A20" s="6" t="s">
        <v>95</v>
      </c>
      <c r="B20" s="7" t="s">
        <v>96</v>
      </c>
      <c r="C20" s="7"/>
      <c r="D20" s="7"/>
      <c r="E20" s="7"/>
      <c r="F20" s="7"/>
      <c r="G20" s="8"/>
      <c r="H20" s="8"/>
      <c r="I20" s="23" t="s">
        <v>81</v>
      </c>
    </row>
    <row r="21" ht="18" customHeight="1" spans="1:9">
      <c r="A21" s="6" t="s">
        <v>97</v>
      </c>
      <c r="B21" s="7" t="s">
        <v>98</v>
      </c>
      <c r="C21" s="7"/>
      <c r="D21" s="7"/>
      <c r="E21" s="7"/>
      <c r="F21" s="7"/>
      <c r="G21" s="8">
        <v>209810.5</v>
      </c>
      <c r="H21" s="8"/>
      <c r="I21" s="23" t="s">
        <v>81</v>
      </c>
    </row>
    <row r="22" ht="18" customHeight="1" spans="1:9">
      <c r="A22" s="6" t="s">
        <v>99</v>
      </c>
      <c r="B22" s="7" t="s">
        <v>100</v>
      </c>
      <c r="C22" s="7"/>
      <c r="D22" s="7"/>
      <c r="E22" s="7"/>
      <c r="F22" s="7"/>
      <c r="G22" s="8">
        <v>7296.74</v>
      </c>
      <c r="H22" s="8"/>
      <c r="I22" s="23" t="s">
        <v>81</v>
      </c>
    </row>
    <row r="23" ht="22.5" customHeight="1" spans="1:9">
      <c r="A23" s="10" t="s">
        <v>101</v>
      </c>
      <c r="B23" s="11"/>
      <c r="C23" s="11"/>
      <c r="D23" s="11"/>
      <c r="E23" s="11"/>
      <c r="F23" s="11"/>
      <c r="G23" s="11" t="s">
        <v>790</v>
      </c>
      <c r="H23" s="11"/>
      <c r="I23" s="20"/>
    </row>
    <row r="24" ht="33.75" customHeight="1" spans="1:9">
      <c r="A24" s="29" t="s">
        <v>103</v>
      </c>
      <c r="B24" s="29"/>
      <c r="C24" s="29"/>
      <c r="D24" s="29"/>
      <c r="E24" s="29"/>
      <c r="F24" s="29"/>
      <c r="G24" s="29"/>
      <c r="H24" s="29"/>
      <c r="I24" s="29"/>
    </row>
    <row r="25" ht="12.75" customHeight="1" spans="1:9">
      <c r="A25" s="12"/>
      <c r="B25" s="12"/>
      <c r="C25" s="13"/>
      <c r="D25" s="14"/>
      <c r="E25" s="12"/>
      <c r="F25" s="15"/>
      <c r="G25" s="15"/>
      <c r="H25" s="15" t="s">
        <v>104</v>
      </c>
      <c r="I25" s="15"/>
    </row>
  </sheetData>
  <mergeCells count="49">
    <mergeCell ref="A1:G1"/>
    <mergeCell ref="H1:I1"/>
    <mergeCell ref="A2:I2"/>
    <mergeCell ref="A3:I3"/>
    <mergeCell ref="A4:D4"/>
    <mergeCell ref="E4:G4"/>
    <mergeCell ref="H4:I4"/>
    <mergeCell ref="B5:F5"/>
    <mergeCell ref="G5:H5"/>
    <mergeCell ref="B6:F6"/>
    <mergeCell ref="G6:H6"/>
    <mergeCell ref="B7:F7"/>
    <mergeCell ref="G7:H7"/>
    <mergeCell ref="B8:F8"/>
    <mergeCell ref="G8:H8"/>
    <mergeCell ref="B9:F9"/>
    <mergeCell ref="G9:H9"/>
    <mergeCell ref="B10:F10"/>
    <mergeCell ref="G10:H10"/>
    <mergeCell ref="B11:F11"/>
    <mergeCell ref="G11:H11"/>
    <mergeCell ref="B12:F12"/>
    <mergeCell ref="G12:H12"/>
    <mergeCell ref="B13:F13"/>
    <mergeCell ref="G13:H13"/>
    <mergeCell ref="B14:F14"/>
    <mergeCell ref="G14:H14"/>
    <mergeCell ref="B15:F15"/>
    <mergeCell ref="G15:H15"/>
    <mergeCell ref="B16:F16"/>
    <mergeCell ref="G16:H16"/>
    <mergeCell ref="B17:F17"/>
    <mergeCell ref="G17:H17"/>
    <mergeCell ref="B18:F18"/>
    <mergeCell ref="G18:H18"/>
    <mergeCell ref="B19:F19"/>
    <mergeCell ref="G19:H19"/>
    <mergeCell ref="B20:F20"/>
    <mergeCell ref="G20:H20"/>
    <mergeCell ref="B21:F21"/>
    <mergeCell ref="G21:H21"/>
    <mergeCell ref="B22:F22"/>
    <mergeCell ref="G22:H22"/>
    <mergeCell ref="A23:F23"/>
    <mergeCell ref="G23:H23"/>
    <mergeCell ref="A24:I24"/>
    <mergeCell ref="A25:B25"/>
    <mergeCell ref="F25:G25"/>
    <mergeCell ref="H25:I25"/>
  </mergeCells>
  <printOptions horizontalCentered="1"/>
  <pageMargins left="0.397666666666667" right="0.397666666666667" top="0.791666666666667" bottom="0" header="0.791666666666667" footer="0"/>
  <pageSetup paperSize="9" orientation="landscape"/>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57"/>
  <sheetViews>
    <sheetView showGridLines="0" workbookViewId="0">
      <selection activeCell="A1" sqref="A1:M1"/>
    </sheetView>
  </sheetViews>
  <sheetFormatPr defaultColWidth="9" defaultRowHeight="12"/>
  <cols>
    <col min="1" max="1" width="6.5047619047619" customWidth="1"/>
    <col min="2" max="2" width="12.1714285714286" customWidth="1"/>
    <col min="3" max="3" width="1.66666666666667" customWidth="1"/>
    <col min="4" max="4" width="23" customWidth="1"/>
    <col min="5" max="5" width="0.828571428571429" customWidth="1"/>
    <col min="6" max="6" width="24.5047619047619" customWidth="1"/>
    <col min="7" max="7" width="2.5047619047619" customWidth="1"/>
    <col min="8" max="8" width="4.66666666666667" customWidth="1"/>
    <col min="9" max="9" width="9.66666666666667" customWidth="1"/>
    <col min="10" max="10" width="10.5047619047619" customWidth="1"/>
    <col min="11" max="11" width="3" customWidth="1"/>
    <col min="12" max="12" width="18.8285714285714" customWidth="1"/>
    <col min="13" max="13" width="3.82857142857143" customWidth="1"/>
    <col min="14" max="14" width="11" customWidth="1"/>
    <col min="15" max="15" width="14.1714285714286" customWidth="1"/>
    <col min="16" max="16" width="14.6666666666667" customWidth="1"/>
  </cols>
  <sheetData>
    <row r="1" ht="24" customHeight="1" spans="1:16">
      <c r="A1" s="1"/>
      <c r="B1" s="1"/>
      <c r="C1" s="1"/>
      <c r="D1" s="1"/>
      <c r="E1" s="1"/>
      <c r="F1" s="1"/>
      <c r="G1" s="1"/>
      <c r="H1" s="1"/>
      <c r="I1" s="1"/>
      <c r="J1" s="1"/>
      <c r="K1" s="1"/>
      <c r="L1" s="1"/>
      <c r="M1" s="1"/>
      <c r="N1" s="15"/>
      <c r="O1" s="15"/>
      <c r="P1" s="15"/>
    </row>
    <row r="2" ht="27.75" customHeight="1" spans="1:16">
      <c r="A2" s="2" t="s">
        <v>105</v>
      </c>
      <c r="B2" s="2"/>
      <c r="C2" s="2"/>
      <c r="D2" s="2"/>
      <c r="E2" s="2"/>
      <c r="F2" s="2"/>
      <c r="G2" s="2"/>
      <c r="H2" s="2"/>
      <c r="I2" s="2"/>
      <c r="J2" s="2"/>
      <c r="K2" s="2"/>
      <c r="L2" s="2"/>
      <c r="M2" s="2"/>
      <c r="N2" s="2"/>
      <c r="O2" s="2"/>
      <c r="P2" s="2"/>
    </row>
    <row r="3" ht="27" customHeight="1" spans="1:16">
      <c r="A3" s="3" t="s">
        <v>787</v>
      </c>
      <c r="B3" s="3"/>
      <c r="C3" s="3"/>
      <c r="D3" s="3"/>
      <c r="E3" s="3"/>
      <c r="F3" s="3"/>
      <c r="G3" s="3"/>
      <c r="H3" s="3" t="s">
        <v>106</v>
      </c>
      <c r="I3" s="3"/>
      <c r="J3" s="3"/>
      <c r="K3" s="3"/>
      <c r="L3" s="3"/>
      <c r="M3" s="3"/>
      <c r="N3" s="16" t="s">
        <v>61</v>
      </c>
      <c r="O3" s="16"/>
      <c r="P3" s="16"/>
    </row>
    <row r="4" ht="21" customHeight="1" spans="1:16">
      <c r="A4" s="4" t="s">
        <v>12</v>
      </c>
      <c r="B4" s="5" t="s">
        <v>107</v>
      </c>
      <c r="C4" s="5"/>
      <c r="D4" s="5" t="s">
        <v>108</v>
      </c>
      <c r="E4" s="5" t="s">
        <v>109</v>
      </c>
      <c r="F4" s="5"/>
      <c r="G4" s="5" t="s">
        <v>18</v>
      </c>
      <c r="H4" s="5"/>
      <c r="I4" s="5" t="s">
        <v>110</v>
      </c>
      <c r="J4" s="5" t="s">
        <v>42</v>
      </c>
      <c r="K4" s="5"/>
      <c r="L4" s="5"/>
      <c r="M4" s="5"/>
      <c r="N4" s="5"/>
      <c r="O4" s="5"/>
      <c r="P4" s="17"/>
    </row>
    <row r="5" ht="21" customHeight="1" spans="1:16">
      <c r="A5" s="6"/>
      <c r="B5" s="8"/>
      <c r="C5" s="8"/>
      <c r="D5" s="8"/>
      <c r="E5" s="8"/>
      <c r="F5" s="8"/>
      <c r="G5" s="8"/>
      <c r="H5" s="8"/>
      <c r="I5" s="8"/>
      <c r="J5" s="8" t="s">
        <v>111</v>
      </c>
      <c r="K5" s="8"/>
      <c r="L5" s="8" t="s">
        <v>112</v>
      </c>
      <c r="M5" s="8" t="s">
        <v>113</v>
      </c>
      <c r="N5" s="8"/>
      <c r="O5" s="8"/>
      <c r="P5" s="23"/>
    </row>
    <row r="6" ht="18" customHeight="1" spans="1:16">
      <c r="A6" s="6"/>
      <c r="B6" s="8"/>
      <c r="C6" s="8"/>
      <c r="D6" s="8"/>
      <c r="E6" s="8"/>
      <c r="F6" s="8"/>
      <c r="G6" s="8"/>
      <c r="H6" s="8"/>
      <c r="I6" s="8"/>
      <c r="J6" s="8"/>
      <c r="K6" s="8"/>
      <c r="L6" s="8"/>
      <c r="M6" s="8" t="s">
        <v>114</v>
      </c>
      <c r="N6" s="8"/>
      <c r="O6" s="8" t="s">
        <v>115</v>
      </c>
      <c r="P6" s="23" t="s">
        <v>19</v>
      </c>
    </row>
    <row r="7" ht="18" customHeight="1" spans="1:16">
      <c r="A7" s="26"/>
      <c r="B7" s="8"/>
      <c r="C7" s="8"/>
      <c r="D7" s="7" t="s">
        <v>788</v>
      </c>
      <c r="E7" s="27"/>
      <c r="F7" s="27"/>
      <c r="G7" s="7"/>
      <c r="H7" s="7"/>
      <c r="I7" s="8"/>
      <c r="J7" s="7"/>
      <c r="K7" s="7"/>
      <c r="L7" s="9"/>
      <c r="M7" s="9"/>
      <c r="N7" s="9"/>
      <c r="O7" s="9"/>
      <c r="P7" s="18"/>
    </row>
    <row r="8" ht="255" customHeight="1" spans="1:16">
      <c r="A8" s="6">
        <v>1</v>
      </c>
      <c r="B8" s="8" t="s">
        <v>791</v>
      </c>
      <c r="C8" s="8"/>
      <c r="D8" s="7" t="s">
        <v>792</v>
      </c>
      <c r="E8" s="7" t="s">
        <v>793</v>
      </c>
      <c r="F8" s="7"/>
      <c r="G8" s="8" t="s">
        <v>440</v>
      </c>
      <c r="H8" s="8"/>
      <c r="I8" s="8" t="s">
        <v>27</v>
      </c>
      <c r="J8" s="9">
        <v>95408.38</v>
      </c>
      <c r="K8" s="9"/>
      <c r="L8" s="9">
        <v>286225.14</v>
      </c>
      <c r="M8" s="9">
        <v>2836.26</v>
      </c>
      <c r="N8" s="9"/>
      <c r="O8" s="9">
        <v>30.75</v>
      </c>
      <c r="P8" s="18"/>
    </row>
    <row r="9" ht="246" customHeight="1" spans="1:16">
      <c r="A9" s="6">
        <v>2</v>
      </c>
      <c r="B9" s="8" t="s">
        <v>794</v>
      </c>
      <c r="C9" s="8"/>
      <c r="D9" s="7" t="s">
        <v>795</v>
      </c>
      <c r="E9" s="7" t="s">
        <v>796</v>
      </c>
      <c r="F9" s="7"/>
      <c r="G9" s="8" t="s">
        <v>440</v>
      </c>
      <c r="H9" s="8"/>
      <c r="I9" s="8" t="s">
        <v>315</v>
      </c>
      <c r="J9" s="9">
        <v>43508.38</v>
      </c>
      <c r="K9" s="9"/>
      <c r="L9" s="9">
        <v>391575.42</v>
      </c>
      <c r="M9" s="9">
        <v>8508.78</v>
      </c>
      <c r="N9" s="9"/>
      <c r="O9" s="9">
        <v>92.25</v>
      </c>
      <c r="P9" s="18"/>
    </row>
    <row r="10" ht="246" customHeight="1" spans="1:16">
      <c r="A10" s="6">
        <v>3</v>
      </c>
      <c r="B10" s="8" t="s">
        <v>797</v>
      </c>
      <c r="C10" s="8"/>
      <c r="D10" s="7" t="s">
        <v>798</v>
      </c>
      <c r="E10" s="7" t="s">
        <v>799</v>
      </c>
      <c r="F10" s="7"/>
      <c r="G10" s="8" t="s">
        <v>440</v>
      </c>
      <c r="H10" s="8"/>
      <c r="I10" s="8" t="s">
        <v>27</v>
      </c>
      <c r="J10" s="9">
        <v>23617.32</v>
      </c>
      <c r="K10" s="9"/>
      <c r="L10" s="9">
        <v>70851.96</v>
      </c>
      <c r="M10" s="9">
        <v>1898.46</v>
      </c>
      <c r="N10" s="9"/>
      <c r="O10" s="9">
        <v>30.75</v>
      </c>
      <c r="P10" s="18"/>
    </row>
    <row r="11" ht="255" customHeight="1" spans="1:16">
      <c r="A11" s="6">
        <v>4</v>
      </c>
      <c r="B11" s="8" t="s">
        <v>800</v>
      </c>
      <c r="C11" s="8"/>
      <c r="D11" s="7" t="s">
        <v>801</v>
      </c>
      <c r="E11" s="7" t="s">
        <v>802</v>
      </c>
      <c r="F11" s="7"/>
      <c r="G11" s="8" t="s">
        <v>440</v>
      </c>
      <c r="H11" s="8"/>
      <c r="I11" s="8" t="s">
        <v>27</v>
      </c>
      <c r="J11" s="9">
        <v>112631.74</v>
      </c>
      <c r="K11" s="9"/>
      <c r="L11" s="9">
        <v>337895.22</v>
      </c>
      <c r="M11" s="9">
        <v>5207.58</v>
      </c>
      <c r="N11" s="9"/>
      <c r="O11" s="9">
        <v>61.05</v>
      </c>
      <c r="P11" s="18"/>
    </row>
    <row r="12" ht="48" customHeight="1" spans="1:16">
      <c r="A12" s="6">
        <v>5</v>
      </c>
      <c r="B12" s="8" t="s">
        <v>803</v>
      </c>
      <c r="C12" s="8"/>
      <c r="D12" s="7" t="s">
        <v>804</v>
      </c>
      <c r="E12" s="7" t="s">
        <v>805</v>
      </c>
      <c r="F12" s="7"/>
      <c r="G12" s="8" t="s">
        <v>231</v>
      </c>
      <c r="H12" s="8"/>
      <c r="I12" s="8" t="s">
        <v>806</v>
      </c>
      <c r="J12" s="9">
        <v>1755.9</v>
      </c>
      <c r="K12" s="9"/>
      <c r="L12" s="9">
        <v>8305.41</v>
      </c>
      <c r="M12" s="9">
        <v>137.08</v>
      </c>
      <c r="N12" s="9"/>
      <c r="O12" s="9">
        <v>0.95</v>
      </c>
      <c r="P12" s="18"/>
    </row>
    <row r="13" ht="138" customHeight="1" spans="1:16">
      <c r="A13" s="6">
        <v>6</v>
      </c>
      <c r="B13" s="8" t="s">
        <v>807</v>
      </c>
      <c r="C13" s="8"/>
      <c r="D13" s="7" t="s">
        <v>808</v>
      </c>
      <c r="E13" s="7" t="s">
        <v>809</v>
      </c>
      <c r="F13" s="7"/>
      <c r="G13" s="8" t="s">
        <v>440</v>
      </c>
      <c r="H13" s="8"/>
      <c r="I13" s="8" t="s">
        <v>810</v>
      </c>
      <c r="J13" s="9">
        <v>3884.86</v>
      </c>
      <c r="K13" s="9"/>
      <c r="L13" s="9">
        <v>268055.34</v>
      </c>
      <c r="M13" s="9">
        <v>11010.33</v>
      </c>
      <c r="N13" s="9"/>
      <c r="O13" s="9">
        <v>707.25</v>
      </c>
      <c r="P13" s="18"/>
    </row>
    <row r="14" ht="120" customHeight="1" spans="1:16">
      <c r="A14" s="6">
        <v>7</v>
      </c>
      <c r="B14" s="8" t="s">
        <v>811</v>
      </c>
      <c r="C14" s="8"/>
      <c r="D14" s="7" t="s">
        <v>812</v>
      </c>
      <c r="E14" s="7" t="s">
        <v>813</v>
      </c>
      <c r="F14" s="7"/>
      <c r="G14" s="8" t="s">
        <v>119</v>
      </c>
      <c r="H14" s="8"/>
      <c r="I14" s="8" t="s">
        <v>814</v>
      </c>
      <c r="J14" s="9">
        <v>61.77</v>
      </c>
      <c r="K14" s="9"/>
      <c r="L14" s="9">
        <v>16443.79</v>
      </c>
      <c r="M14" s="9">
        <v>6245.29</v>
      </c>
      <c r="N14" s="9"/>
      <c r="O14" s="9">
        <v>114.47</v>
      </c>
      <c r="P14" s="18"/>
    </row>
    <row r="15" ht="120" customHeight="1" spans="1:16">
      <c r="A15" s="6">
        <v>8</v>
      </c>
      <c r="B15" s="8" t="s">
        <v>815</v>
      </c>
      <c r="C15" s="8"/>
      <c r="D15" s="7" t="s">
        <v>816</v>
      </c>
      <c r="E15" s="7" t="s">
        <v>817</v>
      </c>
      <c r="F15" s="7"/>
      <c r="G15" s="8" t="s">
        <v>119</v>
      </c>
      <c r="H15" s="8"/>
      <c r="I15" s="8" t="s">
        <v>818</v>
      </c>
      <c r="J15" s="9">
        <v>66.43</v>
      </c>
      <c r="K15" s="9"/>
      <c r="L15" s="9">
        <v>17102.4</v>
      </c>
      <c r="M15" s="9">
        <v>6304.95</v>
      </c>
      <c r="N15" s="9"/>
      <c r="O15" s="9">
        <v>118.43</v>
      </c>
      <c r="P15" s="18"/>
    </row>
    <row r="16" ht="120" customHeight="1" spans="1:16">
      <c r="A16" s="6">
        <v>9</v>
      </c>
      <c r="B16" s="8" t="s">
        <v>819</v>
      </c>
      <c r="C16" s="8"/>
      <c r="D16" s="7" t="s">
        <v>820</v>
      </c>
      <c r="E16" s="7" t="s">
        <v>821</v>
      </c>
      <c r="F16" s="7"/>
      <c r="G16" s="8" t="s">
        <v>119</v>
      </c>
      <c r="H16" s="8"/>
      <c r="I16" s="8" t="s">
        <v>822</v>
      </c>
      <c r="J16" s="9">
        <v>245.9</v>
      </c>
      <c r="K16" s="9"/>
      <c r="L16" s="9">
        <v>12671.23</v>
      </c>
      <c r="M16" s="9">
        <v>1337.72</v>
      </c>
      <c r="N16" s="9"/>
      <c r="O16" s="9">
        <v>37.62</v>
      </c>
      <c r="P16" s="18"/>
    </row>
    <row r="17" ht="120" customHeight="1" spans="1:16">
      <c r="A17" s="6">
        <v>10</v>
      </c>
      <c r="B17" s="8" t="s">
        <v>823</v>
      </c>
      <c r="C17" s="8"/>
      <c r="D17" s="7" t="s">
        <v>824</v>
      </c>
      <c r="E17" s="7" t="s">
        <v>825</v>
      </c>
      <c r="F17" s="7"/>
      <c r="G17" s="8" t="s">
        <v>119</v>
      </c>
      <c r="H17" s="8"/>
      <c r="I17" s="8" t="s">
        <v>826</v>
      </c>
      <c r="J17" s="9">
        <v>105.01</v>
      </c>
      <c r="K17" s="9"/>
      <c r="L17" s="9">
        <v>6902.31</v>
      </c>
      <c r="M17" s="9">
        <v>1828.61</v>
      </c>
      <c r="N17" s="9"/>
      <c r="O17" s="9">
        <v>65.07</v>
      </c>
      <c r="P17" s="18"/>
    </row>
    <row r="18" ht="129" customHeight="1" spans="1:16">
      <c r="A18" s="6">
        <v>11</v>
      </c>
      <c r="B18" s="8" t="s">
        <v>827</v>
      </c>
      <c r="C18" s="8"/>
      <c r="D18" s="7" t="s">
        <v>828</v>
      </c>
      <c r="E18" s="7" t="s">
        <v>829</v>
      </c>
      <c r="F18" s="7"/>
      <c r="G18" s="8" t="s">
        <v>119</v>
      </c>
      <c r="H18" s="8"/>
      <c r="I18" s="8" t="s">
        <v>830</v>
      </c>
      <c r="J18" s="9">
        <v>43.65</v>
      </c>
      <c r="K18" s="9"/>
      <c r="L18" s="9">
        <v>18324.27</v>
      </c>
      <c r="M18" s="9">
        <v>4097.25</v>
      </c>
      <c r="N18" s="9"/>
      <c r="O18" s="9"/>
      <c r="P18" s="18"/>
    </row>
    <row r="19" ht="129" customHeight="1" spans="1:16">
      <c r="A19" s="6">
        <v>12</v>
      </c>
      <c r="B19" s="8" t="s">
        <v>831</v>
      </c>
      <c r="C19" s="8"/>
      <c r="D19" s="7" t="s">
        <v>832</v>
      </c>
      <c r="E19" s="7" t="s">
        <v>833</v>
      </c>
      <c r="F19" s="7"/>
      <c r="G19" s="8" t="s">
        <v>119</v>
      </c>
      <c r="H19" s="8"/>
      <c r="I19" s="8" t="s">
        <v>834</v>
      </c>
      <c r="J19" s="9">
        <v>53.99</v>
      </c>
      <c r="K19" s="9"/>
      <c r="L19" s="9">
        <v>10042.14</v>
      </c>
      <c r="M19" s="9">
        <v>2321.28</v>
      </c>
      <c r="N19" s="9"/>
      <c r="O19" s="9"/>
      <c r="P19" s="18"/>
    </row>
    <row r="20" ht="129" customHeight="1" spans="1:16">
      <c r="A20" s="6">
        <v>13</v>
      </c>
      <c r="B20" s="8" t="s">
        <v>835</v>
      </c>
      <c r="C20" s="8"/>
      <c r="D20" s="7" t="s">
        <v>836</v>
      </c>
      <c r="E20" s="7" t="s">
        <v>837</v>
      </c>
      <c r="F20" s="7"/>
      <c r="G20" s="8" t="s">
        <v>119</v>
      </c>
      <c r="H20" s="8"/>
      <c r="I20" s="8" t="s">
        <v>838</v>
      </c>
      <c r="J20" s="9">
        <v>68.12</v>
      </c>
      <c r="K20" s="9"/>
      <c r="L20" s="9">
        <v>38139.71</v>
      </c>
      <c r="M20" s="9">
        <v>7849.66</v>
      </c>
      <c r="N20" s="9"/>
      <c r="O20" s="9"/>
      <c r="P20" s="18"/>
    </row>
    <row r="21" ht="129" customHeight="1" spans="1:16">
      <c r="A21" s="6">
        <v>14</v>
      </c>
      <c r="B21" s="8" t="s">
        <v>839</v>
      </c>
      <c r="C21" s="8"/>
      <c r="D21" s="7" t="s">
        <v>840</v>
      </c>
      <c r="E21" s="7" t="s">
        <v>841</v>
      </c>
      <c r="F21" s="7"/>
      <c r="G21" s="8" t="s">
        <v>119</v>
      </c>
      <c r="H21" s="8"/>
      <c r="I21" s="8" t="s">
        <v>842</v>
      </c>
      <c r="J21" s="9">
        <v>82.88</v>
      </c>
      <c r="K21" s="9"/>
      <c r="L21" s="9">
        <v>5567.05</v>
      </c>
      <c r="M21" s="9">
        <v>1044.49</v>
      </c>
      <c r="N21" s="9"/>
      <c r="O21" s="9"/>
      <c r="P21" s="18"/>
    </row>
    <row r="22" ht="129" customHeight="1" spans="1:16">
      <c r="A22" s="6">
        <v>15</v>
      </c>
      <c r="B22" s="8" t="s">
        <v>843</v>
      </c>
      <c r="C22" s="8"/>
      <c r="D22" s="7" t="s">
        <v>844</v>
      </c>
      <c r="E22" s="7" t="s">
        <v>845</v>
      </c>
      <c r="F22" s="7"/>
      <c r="G22" s="8" t="s">
        <v>119</v>
      </c>
      <c r="H22" s="8"/>
      <c r="I22" s="8" t="s">
        <v>846</v>
      </c>
      <c r="J22" s="9">
        <v>94.86</v>
      </c>
      <c r="K22" s="9"/>
      <c r="L22" s="9">
        <v>23336.51</v>
      </c>
      <c r="M22" s="9">
        <v>4041.94</v>
      </c>
      <c r="N22" s="9"/>
      <c r="O22" s="9"/>
      <c r="P22" s="18"/>
    </row>
    <row r="23" ht="156" customHeight="1" spans="1:16">
      <c r="A23" s="6">
        <v>16</v>
      </c>
      <c r="B23" s="8" t="s">
        <v>847</v>
      </c>
      <c r="C23" s="8"/>
      <c r="D23" s="7" t="s">
        <v>848</v>
      </c>
      <c r="E23" s="7" t="s">
        <v>849</v>
      </c>
      <c r="F23" s="7"/>
      <c r="G23" s="8" t="s">
        <v>119</v>
      </c>
      <c r="H23" s="8"/>
      <c r="I23" s="8" t="s">
        <v>834</v>
      </c>
      <c r="J23" s="9">
        <v>101.17</v>
      </c>
      <c r="K23" s="9"/>
      <c r="L23" s="9">
        <v>18817.62</v>
      </c>
      <c r="M23" s="9">
        <v>3266.16</v>
      </c>
      <c r="N23" s="9"/>
      <c r="O23" s="9"/>
      <c r="P23" s="18"/>
    </row>
    <row r="24" ht="156" customHeight="1" spans="1:16">
      <c r="A24" s="6">
        <v>17</v>
      </c>
      <c r="B24" s="8" t="s">
        <v>850</v>
      </c>
      <c r="C24" s="8"/>
      <c r="D24" s="7" t="s">
        <v>851</v>
      </c>
      <c r="E24" s="7" t="s">
        <v>852</v>
      </c>
      <c r="F24" s="7"/>
      <c r="G24" s="8" t="s">
        <v>119</v>
      </c>
      <c r="H24" s="8"/>
      <c r="I24" s="8" t="s">
        <v>853</v>
      </c>
      <c r="J24" s="9">
        <v>111.65</v>
      </c>
      <c r="K24" s="9"/>
      <c r="L24" s="9">
        <v>28855.94</v>
      </c>
      <c r="M24" s="9">
        <v>4538.38</v>
      </c>
      <c r="N24" s="9"/>
      <c r="O24" s="9"/>
      <c r="P24" s="18"/>
    </row>
    <row r="25" ht="156" customHeight="1" spans="1:16">
      <c r="A25" s="6">
        <v>18</v>
      </c>
      <c r="B25" s="8" t="s">
        <v>854</v>
      </c>
      <c r="C25" s="8"/>
      <c r="D25" s="7" t="s">
        <v>855</v>
      </c>
      <c r="E25" s="7" t="s">
        <v>856</v>
      </c>
      <c r="F25" s="7"/>
      <c r="G25" s="8" t="s">
        <v>119</v>
      </c>
      <c r="H25" s="8"/>
      <c r="I25" s="8" t="s">
        <v>857</v>
      </c>
      <c r="J25" s="9">
        <v>486.55</v>
      </c>
      <c r="K25" s="9"/>
      <c r="L25" s="9">
        <v>11964.26</v>
      </c>
      <c r="M25" s="9">
        <v>439.67</v>
      </c>
      <c r="N25" s="9"/>
      <c r="O25" s="9"/>
      <c r="P25" s="18"/>
    </row>
    <row r="26" ht="156" customHeight="1" spans="1:16">
      <c r="A26" s="6">
        <v>19</v>
      </c>
      <c r="B26" s="8" t="s">
        <v>858</v>
      </c>
      <c r="C26" s="8"/>
      <c r="D26" s="7" t="s">
        <v>859</v>
      </c>
      <c r="E26" s="7" t="s">
        <v>860</v>
      </c>
      <c r="F26" s="7"/>
      <c r="G26" s="8" t="s">
        <v>119</v>
      </c>
      <c r="H26" s="8"/>
      <c r="I26" s="8" t="s">
        <v>861</v>
      </c>
      <c r="J26" s="9">
        <v>168.19</v>
      </c>
      <c r="K26" s="9"/>
      <c r="L26" s="9">
        <v>7161.53</v>
      </c>
      <c r="M26" s="9">
        <v>767.29</v>
      </c>
      <c r="N26" s="9"/>
      <c r="O26" s="9"/>
      <c r="P26" s="18"/>
    </row>
    <row r="27" ht="156" customHeight="1" spans="1:16">
      <c r="A27" s="6">
        <v>20</v>
      </c>
      <c r="B27" s="8" t="s">
        <v>862</v>
      </c>
      <c r="C27" s="8"/>
      <c r="D27" s="7" t="s">
        <v>863</v>
      </c>
      <c r="E27" s="7" t="s">
        <v>864</v>
      </c>
      <c r="F27" s="7"/>
      <c r="G27" s="8" t="s">
        <v>119</v>
      </c>
      <c r="H27" s="8"/>
      <c r="I27" s="8" t="s">
        <v>865</v>
      </c>
      <c r="J27" s="9">
        <v>169.69</v>
      </c>
      <c r="K27" s="9"/>
      <c r="L27" s="9">
        <v>17873.45</v>
      </c>
      <c r="M27" s="9">
        <v>1904.37</v>
      </c>
      <c r="N27" s="9"/>
      <c r="O27" s="9"/>
      <c r="P27" s="18"/>
    </row>
    <row r="28" ht="156" customHeight="1" spans="1:16">
      <c r="A28" s="6">
        <v>21</v>
      </c>
      <c r="B28" s="8" t="s">
        <v>866</v>
      </c>
      <c r="C28" s="8"/>
      <c r="D28" s="7" t="s">
        <v>867</v>
      </c>
      <c r="E28" s="7" t="s">
        <v>868</v>
      </c>
      <c r="F28" s="7"/>
      <c r="G28" s="8" t="s">
        <v>119</v>
      </c>
      <c r="H28" s="8"/>
      <c r="I28" s="8" t="s">
        <v>869</v>
      </c>
      <c r="J28" s="9">
        <v>519.39</v>
      </c>
      <c r="K28" s="9"/>
      <c r="L28" s="9">
        <v>11592.78</v>
      </c>
      <c r="M28" s="9">
        <v>403.55</v>
      </c>
      <c r="N28" s="9"/>
      <c r="O28" s="9"/>
      <c r="P28" s="18"/>
    </row>
    <row r="29" ht="57" customHeight="1" spans="1:16">
      <c r="A29" s="6">
        <v>22</v>
      </c>
      <c r="B29" s="8" t="s">
        <v>870</v>
      </c>
      <c r="C29" s="8"/>
      <c r="D29" s="7" t="s">
        <v>871</v>
      </c>
      <c r="E29" s="7" t="s">
        <v>872</v>
      </c>
      <c r="F29" s="7"/>
      <c r="G29" s="8" t="s">
        <v>124</v>
      </c>
      <c r="H29" s="8"/>
      <c r="I29" s="8" t="s">
        <v>873</v>
      </c>
      <c r="J29" s="9">
        <v>191.17</v>
      </c>
      <c r="K29" s="9"/>
      <c r="L29" s="9">
        <v>12043.71</v>
      </c>
      <c r="M29" s="9">
        <v>1205.19</v>
      </c>
      <c r="N29" s="9"/>
      <c r="O29" s="9"/>
      <c r="P29" s="18"/>
    </row>
    <row r="30" ht="93" customHeight="1" spans="1:16">
      <c r="A30" s="6">
        <v>23</v>
      </c>
      <c r="B30" s="8" t="s">
        <v>874</v>
      </c>
      <c r="C30" s="8"/>
      <c r="D30" s="7" t="s">
        <v>875</v>
      </c>
      <c r="E30" s="7" t="s">
        <v>876</v>
      </c>
      <c r="F30" s="7"/>
      <c r="G30" s="8" t="s">
        <v>231</v>
      </c>
      <c r="H30" s="8"/>
      <c r="I30" s="8" t="s">
        <v>877</v>
      </c>
      <c r="J30" s="9">
        <v>1105.46</v>
      </c>
      <c r="K30" s="9"/>
      <c r="L30" s="9">
        <v>2244.08</v>
      </c>
      <c r="M30" s="9">
        <v>564.91</v>
      </c>
      <c r="N30" s="9"/>
      <c r="O30" s="9"/>
      <c r="P30" s="18"/>
    </row>
    <row r="31" ht="93" customHeight="1" spans="1:16">
      <c r="A31" s="6">
        <v>24</v>
      </c>
      <c r="B31" s="8" t="s">
        <v>878</v>
      </c>
      <c r="C31" s="8"/>
      <c r="D31" s="7" t="s">
        <v>879</v>
      </c>
      <c r="E31" s="7" t="s">
        <v>631</v>
      </c>
      <c r="F31" s="7"/>
      <c r="G31" s="8" t="s">
        <v>231</v>
      </c>
      <c r="H31" s="8"/>
      <c r="I31" s="8" t="s">
        <v>880</v>
      </c>
      <c r="J31" s="9">
        <v>3385.43</v>
      </c>
      <c r="K31" s="9"/>
      <c r="L31" s="9">
        <v>26541.77</v>
      </c>
      <c r="M31" s="9">
        <v>2181.72</v>
      </c>
      <c r="N31" s="9"/>
      <c r="O31" s="9"/>
      <c r="P31" s="18"/>
    </row>
    <row r="32" ht="48" customHeight="1" spans="1:16">
      <c r="A32" s="6">
        <v>25</v>
      </c>
      <c r="B32" s="8" t="s">
        <v>881</v>
      </c>
      <c r="C32" s="8"/>
      <c r="D32" s="7" t="s">
        <v>139</v>
      </c>
      <c r="E32" s="7" t="s">
        <v>140</v>
      </c>
      <c r="F32" s="7"/>
      <c r="G32" s="8" t="s">
        <v>141</v>
      </c>
      <c r="H32" s="8"/>
      <c r="I32" s="8" t="s">
        <v>882</v>
      </c>
      <c r="J32" s="9">
        <v>23.72</v>
      </c>
      <c r="K32" s="9"/>
      <c r="L32" s="9">
        <v>8435.54</v>
      </c>
      <c r="M32" s="9">
        <v>3552.74</v>
      </c>
      <c r="N32" s="9"/>
      <c r="O32" s="9">
        <v>945.98</v>
      </c>
      <c r="P32" s="18"/>
    </row>
    <row r="33" ht="21" customHeight="1" spans="1:16">
      <c r="A33" s="6">
        <v>26</v>
      </c>
      <c r="B33" s="8" t="s">
        <v>883</v>
      </c>
      <c r="C33" s="8"/>
      <c r="D33" s="7" t="s">
        <v>884</v>
      </c>
      <c r="E33" s="7"/>
      <c r="F33" s="7"/>
      <c r="G33" s="8" t="s">
        <v>510</v>
      </c>
      <c r="H33" s="8"/>
      <c r="I33" s="8" t="s">
        <v>22</v>
      </c>
      <c r="J33" s="9">
        <v>4982.4</v>
      </c>
      <c r="K33" s="9"/>
      <c r="L33" s="9">
        <v>4982.4</v>
      </c>
      <c r="M33" s="9"/>
      <c r="N33" s="9"/>
      <c r="O33" s="9"/>
      <c r="P33" s="18"/>
    </row>
    <row r="34" ht="18" customHeight="1" spans="1:16">
      <c r="A34" s="26"/>
      <c r="B34" s="8"/>
      <c r="C34" s="8"/>
      <c r="D34" s="7" t="s">
        <v>129</v>
      </c>
      <c r="E34" s="27"/>
      <c r="F34" s="27"/>
      <c r="G34" s="7"/>
      <c r="H34" s="7"/>
      <c r="I34" s="8"/>
      <c r="J34" s="7"/>
      <c r="K34" s="7"/>
      <c r="L34" s="9">
        <v>1661950.98</v>
      </c>
      <c r="M34" s="9">
        <v>83493.66</v>
      </c>
      <c r="N34" s="9"/>
      <c r="O34" s="9">
        <v>2204.57</v>
      </c>
      <c r="P34" s="18"/>
    </row>
    <row r="35" ht="18" customHeight="1" spans="1:16">
      <c r="A35" s="26"/>
      <c r="B35" s="8"/>
      <c r="C35" s="8"/>
      <c r="D35" s="7" t="s">
        <v>789</v>
      </c>
      <c r="E35" s="27"/>
      <c r="F35" s="27"/>
      <c r="G35" s="7"/>
      <c r="H35" s="7"/>
      <c r="I35" s="8"/>
      <c r="J35" s="7"/>
      <c r="K35" s="7"/>
      <c r="L35" s="9"/>
      <c r="M35" s="9"/>
      <c r="N35" s="9"/>
      <c r="O35" s="9"/>
      <c r="P35" s="18"/>
    </row>
    <row r="36" ht="165" customHeight="1" spans="1:16">
      <c r="A36" s="6">
        <v>27</v>
      </c>
      <c r="B36" s="8" t="s">
        <v>885</v>
      </c>
      <c r="C36" s="8"/>
      <c r="D36" s="7" t="s">
        <v>886</v>
      </c>
      <c r="E36" s="7" t="s">
        <v>887</v>
      </c>
      <c r="F36" s="7"/>
      <c r="G36" s="8" t="s">
        <v>440</v>
      </c>
      <c r="H36" s="8"/>
      <c r="I36" s="8" t="s">
        <v>315</v>
      </c>
      <c r="J36" s="9">
        <v>20480.01</v>
      </c>
      <c r="K36" s="9"/>
      <c r="L36" s="9">
        <v>184320.09</v>
      </c>
      <c r="M36" s="9">
        <v>1674.54</v>
      </c>
      <c r="N36" s="9"/>
      <c r="O36" s="9">
        <v>92.25</v>
      </c>
      <c r="P36" s="18"/>
    </row>
    <row r="37" ht="147" customHeight="1" spans="1:16">
      <c r="A37" s="6">
        <v>28</v>
      </c>
      <c r="B37" s="8" t="s">
        <v>888</v>
      </c>
      <c r="C37" s="8"/>
      <c r="D37" s="7" t="s">
        <v>889</v>
      </c>
      <c r="E37" s="7" t="s">
        <v>890</v>
      </c>
      <c r="F37" s="7"/>
      <c r="G37" s="8" t="s">
        <v>440</v>
      </c>
      <c r="H37" s="8"/>
      <c r="I37" s="8" t="s">
        <v>27</v>
      </c>
      <c r="J37" s="9">
        <v>21414.21</v>
      </c>
      <c r="K37" s="9"/>
      <c r="L37" s="9">
        <v>64242.63</v>
      </c>
      <c r="M37" s="9">
        <v>558.18</v>
      </c>
      <c r="N37" s="9"/>
      <c r="O37" s="9">
        <v>30.75</v>
      </c>
      <c r="P37" s="18"/>
    </row>
    <row r="38" ht="120" customHeight="1" spans="1:16">
      <c r="A38" s="6">
        <v>29</v>
      </c>
      <c r="B38" s="8" t="s">
        <v>891</v>
      </c>
      <c r="C38" s="8"/>
      <c r="D38" s="7" t="s">
        <v>892</v>
      </c>
      <c r="E38" s="7" t="s">
        <v>893</v>
      </c>
      <c r="F38" s="7"/>
      <c r="G38" s="8" t="s">
        <v>440</v>
      </c>
      <c r="H38" s="8"/>
      <c r="I38" s="8" t="s">
        <v>375</v>
      </c>
      <c r="J38" s="9">
        <v>15186.18</v>
      </c>
      <c r="K38" s="9"/>
      <c r="L38" s="9">
        <v>182234.16</v>
      </c>
      <c r="M38" s="9">
        <v>2051.64</v>
      </c>
      <c r="N38" s="9"/>
      <c r="O38" s="9">
        <v>118.08</v>
      </c>
      <c r="P38" s="18"/>
    </row>
    <row r="39" ht="48" customHeight="1" spans="1:16">
      <c r="A39" s="6">
        <v>30</v>
      </c>
      <c r="B39" s="8" t="s">
        <v>894</v>
      </c>
      <c r="C39" s="8"/>
      <c r="D39" s="7" t="s">
        <v>895</v>
      </c>
      <c r="E39" s="7" t="s">
        <v>896</v>
      </c>
      <c r="F39" s="7"/>
      <c r="G39" s="8" t="s">
        <v>124</v>
      </c>
      <c r="H39" s="8"/>
      <c r="I39" s="8" t="s">
        <v>27</v>
      </c>
      <c r="J39" s="9">
        <v>4060.41</v>
      </c>
      <c r="K39" s="9"/>
      <c r="L39" s="9">
        <v>12181.23</v>
      </c>
      <c r="M39" s="9">
        <v>954.18</v>
      </c>
      <c r="N39" s="9"/>
      <c r="O39" s="9"/>
      <c r="P39" s="18"/>
    </row>
    <row r="40" ht="48" customHeight="1" spans="1:16">
      <c r="A40" s="6">
        <v>31</v>
      </c>
      <c r="B40" s="8" t="s">
        <v>897</v>
      </c>
      <c r="C40" s="8"/>
      <c r="D40" s="7" t="s">
        <v>898</v>
      </c>
      <c r="E40" s="7" t="s">
        <v>899</v>
      </c>
      <c r="F40" s="7"/>
      <c r="G40" s="8" t="s">
        <v>124</v>
      </c>
      <c r="H40" s="8"/>
      <c r="I40" s="8" t="s">
        <v>315</v>
      </c>
      <c r="J40" s="9">
        <v>1687.79</v>
      </c>
      <c r="K40" s="9"/>
      <c r="L40" s="9">
        <v>15190.11</v>
      </c>
      <c r="M40" s="9">
        <v>3991.41</v>
      </c>
      <c r="N40" s="9"/>
      <c r="O40" s="9"/>
      <c r="P40" s="18"/>
    </row>
    <row r="41" ht="57" customHeight="1" spans="1:16">
      <c r="A41" s="6">
        <v>32</v>
      </c>
      <c r="B41" s="8" t="s">
        <v>900</v>
      </c>
      <c r="C41" s="8"/>
      <c r="D41" s="7" t="s">
        <v>901</v>
      </c>
      <c r="E41" s="7" t="s">
        <v>902</v>
      </c>
      <c r="F41" s="7"/>
      <c r="G41" s="8" t="s">
        <v>124</v>
      </c>
      <c r="H41" s="8"/>
      <c r="I41" s="8" t="s">
        <v>27</v>
      </c>
      <c r="J41" s="9">
        <v>1513.96</v>
      </c>
      <c r="K41" s="9"/>
      <c r="L41" s="9">
        <v>4541.88</v>
      </c>
      <c r="M41" s="9">
        <v>154.35</v>
      </c>
      <c r="N41" s="9"/>
      <c r="O41" s="9">
        <v>13.53</v>
      </c>
      <c r="P41" s="18"/>
    </row>
    <row r="42" ht="57" customHeight="1" spans="1:16">
      <c r="A42" s="6">
        <v>33</v>
      </c>
      <c r="B42" s="8" t="s">
        <v>903</v>
      </c>
      <c r="C42" s="8"/>
      <c r="D42" s="7" t="s">
        <v>904</v>
      </c>
      <c r="E42" s="7" t="s">
        <v>905</v>
      </c>
      <c r="F42" s="7"/>
      <c r="G42" s="8" t="s">
        <v>124</v>
      </c>
      <c r="H42" s="8"/>
      <c r="I42" s="8" t="s">
        <v>315</v>
      </c>
      <c r="J42" s="9">
        <v>723.7</v>
      </c>
      <c r="K42" s="9"/>
      <c r="L42" s="9">
        <v>6513.3</v>
      </c>
      <c r="M42" s="9">
        <v>555.66</v>
      </c>
      <c r="N42" s="9"/>
      <c r="O42" s="9">
        <v>56.79</v>
      </c>
      <c r="P42" s="18"/>
    </row>
    <row r="43" ht="48" customHeight="1" spans="1:16">
      <c r="A43" s="6">
        <v>34</v>
      </c>
      <c r="B43" s="8" t="s">
        <v>906</v>
      </c>
      <c r="C43" s="8"/>
      <c r="D43" s="7" t="s">
        <v>907</v>
      </c>
      <c r="E43" s="7" t="s">
        <v>908</v>
      </c>
      <c r="F43" s="7"/>
      <c r="G43" s="8" t="s">
        <v>124</v>
      </c>
      <c r="H43" s="8"/>
      <c r="I43" s="8" t="s">
        <v>909</v>
      </c>
      <c r="J43" s="9">
        <v>142.48</v>
      </c>
      <c r="K43" s="9"/>
      <c r="L43" s="9">
        <v>9403.68</v>
      </c>
      <c r="M43" s="9">
        <v>2744.28</v>
      </c>
      <c r="N43" s="9"/>
      <c r="O43" s="9">
        <v>7.26</v>
      </c>
      <c r="P43" s="18"/>
    </row>
    <row r="44" ht="48" customHeight="1" spans="1:16">
      <c r="A44" s="6">
        <v>35</v>
      </c>
      <c r="B44" s="8" t="s">
        <v>910</v>
      </c>
      <c r="C44" s="8"/>
      <c r="D44" s="7" t="s">
        <v>911</v>
      </c>
      <c r="E44" s="7" t="s">
        <v>912</v>
      </c>
      <c r="F44" s="7"/>
      <c r="G44" s="8" t="s">
        <v>124</v>
      </c>
      <c r="H44" s="8"/>
      <c r="I44" s="8" t="s">
        <v>27</v>
      </c>
      <c r="J44" s="9">
        <v>739.99</v>
      </c>
      <c r="K44" s="9"/>
      <c r="L44" s="9">
        <v>2219.97</v>
      </c>
      <c r="M44" s="9">
        <v>163.17</v>
      </c>
      <c r="N44" s="9"/>
      <c r="O44" s="9">
        <v>0.33</v>
      </c>
      <c r="P44" s="18"/>
    </row>
    <row r="45" ht="48" customHeight="1" spans="1:16">
      <c r="A45" s="6">
        <v>36</v>
      </c>
      <c r="B45" s="8" t="s">
        <v>913</v>
      </c>
      <c r="C45" s="8"/>
      <c r="D45" s="7" t="s">
        <v>914</v>
      </c>
      <c r="E45" s="7" t="s">
        <v>915</v>
      </c>
      <c r="F45" s="7"/>
      <c r="G45" s="8" t="s">
        <v>124</v>
      </c>
      <c r="H45" s="8"/>
      <c r="I45" s="8" t="s">
        <v>315</v>
      </c>
      <c r="J45" s="9">
        <v>1182.31</v>
      </c>
      <c r="K45" s="9"/>
      <c r="L45" s="9">
        <v>10640.79</v>
      </c>
      <c r="M45" s="9">
        <v>636.93</v>
      </c>
      <c r="N45" s="9"/>
      <c r="O45" s="9">
        <v>0.99</v>
      </c>
      <c r="P45" s="18"/>
    </row>
    <row r="46" ht="57" customHeight="1" spans="1:16">
      <c r="A46" s="6">
        <v>37</v>
      </c>
      <c r="B46" s="8" t="s">
        <v>916</v>
      </c>
      <c r="C46" s="8"/>
      <c r="D46" s="7" t="s">
        <v>917</v>
      </c>
      <c r="E46" s="7" t="s">
        <v>918</v>
      </c>
      <c r="F46" s="7"/>
      <c r="G46" s="8" t="s">
        <v>24</v>
      </c>
      <c r="H46" s="8"/>
      <c r="I46" s="8" t="s">
        <v>919</v>
      </c>
      <c r="J46" s="9">
        <v>161.04</v>
      </c>
      <c r="K46" s="9"/>
      <c r="L46" s="9">
        <v>9907.18</v>
      </c>
      <c r="M46" s="9">
        <v>5549.72</v>
      </c>
      <c r="N46" s="9"/>
      <c r="O46" s="9">
        <v>4.92</v>
      </c>
      <c r="P46" s="18"/>
    </row>
    <row r="47" ht="102" customHeight="1" spans="1:16">
      <c r="A47" s="6">
        <v>38</v>
      </c>
      <c r="B47" s="8" t="s">
        <v>920</v>
      </c>
      <c r="C47" s="8"/>
      <c r="D47" s="7" t="s">
        <v>921</v>
      </c>
      <c r="E47" s="7" t="s">
        <v>922</v>
      </c>
      <c r="F47" s="7"/>
      <c r="G47" s="8" t="s">
        <v>24</v>
      </c>
      <c r="H47" s="8"/>
      <c r="I47" s="8" t="s">
        <v>923</v>
      </c>
      <c r="J47" s="9">
        <v>157.42</v>
      </c>
      <c r="K47" s="9"/>
      <c r="L47" s="9">
        <v>14998.98</v>
      </c>
      <c r="M47" s="9">
        <v>6110.31</v>
      </c>
      <c r="N47" s="9"/>
      <c r="O47" s="9">
        <v>161.02</v>
      </c>
      <c r="P47" s="18"/>
    </row>
    <row r="48" ht="102" customHeight="1" spans="1:16">
      <c r="A48" s="6">
        <v>39</v>
      </c>
      <c r="B48" s="8" t="s">
        <v>924</v>
      </c>
      <c r="C48" s="8"/>
      <c r="D48" s="7" t="s">
        <v>925</v>
      </c>
      <c r="E48" s="7" t="s">
        <v>926</v>
      </c>
      <c r="F48" s="7"/>
      <c r="G48" s="8" t="s">
        <v>24</v>
      </c>
      <c r="H48" s="8"/>
      <c r="I48" s="8" t="s">
        <v>927</v>
      </c>
      <c r="J48" s="9">
        <v>133.04</v>
      </c>
      <c r="K48" s="9"/>
      <c r="L48" s="9">
        <v>48602.17</v>
      </c>
      <c r="M48" s="9">
        <v>17604.77</v>
      </c>
      <c r="N48" s="9"/>
      <c r="O48" s="9">
        <v>336.09</v>
      </c>
      <c r="P48" s="18"/>
    </row>
    <row r="49" ht="102" customHeight="1" spans="1:16">
      <c r="A49" s="6">
        <v>40</v>
      </c>
      <c r="B49" s="8" t="s">
        <v>928</v>
      </c>
      <c r="C49" s="8"/>
      <c r="D49" s="7" t="s">
        <v>929</v>
      </c>
      <c r="E49" s="7" t="s">
        <v>930</v>
      </c>
      <c r="F49" s="7"/>
      <c r="G49" s="8" t="s">
        <v>24</v>
      </c>
      <c r="H49" s="8"/>
      <c r="I49" s="8" t="s">
        <v>931</v>
      </c>
      <c r="J49" s="9">
        <v>438.29</v>
      </c>
      <c r="K49" s="9"/>
      <c r="L49" s="9">
        <v>10071.9</v>
      </c>
      <c r="M49" s="9">
        <v>1167.15</v>
      </c>
      <c r="N49" s="9"/>
      <c r="O49" s="9">
        <v>19.76</v>
      </c>
      <c r="P49" s="18"/>
    </row>
    <row r="50" ht="102" customHeight="1" spans="1:16">
      <c r="A50" s="6">
        <v>41</v>
      </c>
      <c r="B50" s="8" t="s">
        <v>932</v>
      </c>
      <c r="C50" s="8"/>
      <c r="D50" s="7" t="s">
        <v>933</v>
      </c>
      <c r="E50" s="7" t="s">
        <v>934</v>
      </c>
      <c r="F50" s="7"/>
      <c r="G50" s="8" t="s">
        <v>24</v>
      </c>
      <c r="H50" s="8"/>
      <c r="I50" s="8" t="s">
        <v>935</v>
      </c>
      <c r="J50" s="9">
        <v>168.11</v>
      </c>
      <c r="K50" s="9"/>
      <c r="L50" s="9">
        <v>7894.45</v>
      </c>
      <c r="M50" s="9">
        <v>2748.57</v>
      </c>
      <c r="N50" s="9"/>
      <c r="O50" s="9">
        <v>31.46</v>
      </c>
      <c r="P50" s="18"/>
    </row>
    <row r="51" ht="48" customHeight="1" spans="1:16">
      <c r="A51" s="6">
        <v>42</v>
      </c>
      <c r="B51" s="8" t="s">
        <v>936</v>
      </c>
      <c r="C51" s="8"/>
      <c r="D51" s="7" t="s">
        <v>937</v>
      </c>
      <c r="E51" s="7" t="s">
        <v>140</v>
      </c>
      <c r="F51" s="7"/>
      <c r="G51" s="8" t="s">
        <v>141</v>
      </c>
      <c r="H51" s="8"/>
      <c r="I51" s="8" t="s">
        <v>938</v>
      </c>
      <c r="J51" s="9">
        <v>20.47</v>
      </c>
      <c r="K51" s="9"/>
      <c r="L51" s="9">
        <v>17211.59</v>
      </c>
      <c r="M51" s="9">
        <v>7096.52</v>
      </c>
      <c r="N51" s="9"/>
      <c r="O51" s="9">
        <v>1908.66</v>
      </c>
      <c r="P51" s="18"/>
    </row>
    <row r="52" ht="66" customHeight="1" spans="1:16">
      <c r="A52" s="6">
        <v>43</v>
      </c>
      <c r="B52" s="8" t="s">
        <v>939</v>
      </c>
      <c r="C52" s="8"/>
      <c r="D52" s="7" t="s">
        <v>940</v>
      </c>
      <c r="E52" s="7" t="s">
        <v>941</v>
      </c>
      <c r="F52" s="7"/>
      <c r="G52" s="8" t="s">
        <v>231</v>
      </c>
      <c r="H52" s="8"/>
      <c r="I52" s="8" t="s">
        <v>942</v>
      </c>
      <c r="J52" s="9">
        <v>849.86</v>
      </c>
      <c r="K52" s="9"/>
      <c r="L52" s="9">
        <v>16215.33</v>
      </c>
      <c r="M52" s="9">
        <v>4896.5</v>
      </c>
      <c r="N52" s="9"/>
      <c r="O52" s="9">
        <v>73.27</v>
      </c>
      <c r="P52" s="18"/>
    </row>
    <row r="53" ht="39" customHeight="1" spans="1:16">
      <c r="A53" s="6">
        <v>44</v>
      </c>
      <c r="B53" s="8" t="s">
        <v>943</v>
      </c>
      <c r="C53" s="8"/>
      <c r="D53" s="7" t="s">
        <v>944</v>
      </c>
      <c r="E53" s="7" t="s">
        <v>945</v>
      </c>
      <c r="F53" s="7"/>
      <c r="G53" s="8" t="s">
        <v>24</v>
      </c>
      <c r="H53" s="8"/>
      <c r="I53" s="8" t="s">
        <v>946</v>
      </c>
      <c r="J53" s="9">
        <v>13.31</v>
      </c>
      <c r="K53" s="9"/>
      <c r="L53" s="9">
        <v>7672.68</v>
      </c>
      <c r="M53" s="9">
        <v>5032.5</v>
      </c>
      <c r="N53" s="9"/>
      <c r="O53" s="9">
        <v>138.35</v>
      </c>
      <c r="P53" s="18"/>
    </row>
    <row r="54" ht="21" customHeight="1" spans="1:16">
      <c r="A54" s="6">
        <v>45</v>
      </c>
      <c r="B54" s="8" t="s">
        <v>947</v>
      </c>
      <c r="C54" s="8"/>
      <c r="D54" s="7" t="s">
        <v>884</v>
      </c>
      <c r="E54" s="7"/>
      <c r="F54" s="7"/>
      <c r="G54" s="8" t="s">
        <v>510</v>
      </c>
      <c r="H54" s="8"/>
      <c r="I54" s="8" t="s">
        <v>22</v>
      </c>
      <c r="J54" s="9">
        <v>4982.4</v>
      </c>
      <c r="K54" s="9"/>
      <c r="L54" s="9">
        <v>4982.4</v>
      </c>
      <c r="M54" s="9"/>
      <c r="N54" s="9"/>
      <c r="O54" s="9"/>
      <c r="P54" s="18"/>
    </row>
    <row r="55" ht="18" customHeight="1" spans="1:16">
      <c r="A55" s="26"/>
      <c r="B55" s="8"/>
      <c r="C55" s="8"/>
      <c r="D55" s="7" t="s">
        <v>129</v>
      </c>
      <c r="E55" s="27"/>
      <c r="F55" s="27"/>
      <c r="G55" s="7"/>
      <c r="H55" s="7"/>
      <c r="I55" s="8"/>
      <c r="J55" s="7"/>
      <c r="K55" s="7"/>
      <c r="L55" s="9">
        <v>629044.52</v>
      </c>
      <c r="M55" s="9">
        <v>63690.38</v>
      </c>
      <c r="N55" s="9"/>
      <c r="O55" s="9">
        <v>2993.51</v>
      </c>
      <c r="P55" s="18"/>
    </row>
    <row r="56" ht="18" customHeight="1" spans="1:16">
      <c r="A56" s="10" t="s">
        <v>245</v>
      </c>
      <c r="B56" s="11"/>
      <c r="C56" s="11"/>
      <c r="D56" s="11"/>
      <c r="E56" s="11"/>
      <c r="F56" s="11"/>
      <c r="G56" s="11"/>
      <c r="H56" s="11"/>
      <c r="I56" s="11"/>
      <c r="J56" s="11"/>
      <c r="K56" s="11"/>
      <c r="L56" s="22">
        <v>2290995.5</v>
      </c>
      <c r="M56" s="22">
        <v>147184.04</v>
      </c>
      <c r="N56" s="22"/>
      <c r="O56" s="22">
        <v>5198.08</v>
      </c>
      <c r="P56" s="20"/>
    </row>
    <row r="57" ht="18.75" customHeight="1" spans="1:16">
      <c r="A57" s="12"/>
      <c r="B57" s="12"/>
      <c r="C57" s="13"/>
      <c r="D57" s="13"/>
      <c r="E57" s="13"/>
      <c r="F57" s="14"/>
      <c r="G57" s="14"/>
      <c r="H57" s="12"/>
      <c r="I57" s="12"/>
      <c r="J57" s="12"/>
      <c r="K57" s="15"/>
      <c r="L57" s="15"/>
      <c r="M57" s="15"/>
      <c r="N57" s="15" t="s">
        <v>246</v>
      </c>
      <c r="O57" s="15"/>
      <c r="P57" s="15"/>
    </row>
  </sheetData>
  <mergeCells count="270">
    <mergeCell ref="A1:M1"/>
    <mergeCell ref="N1:P1"/>
    <mergeCell ref="A2:P2"/>
    <mergeCell ref="A3:G3"/>
    <mergeCell ref="H3:M3"/>
    <mergeCell ref="N3:P3"/>
    <mergeCell ref="J4:P4"/>
    <mergeCell ref="M5:P5"/>
    <mergeCell ref="M6:N6"/>
    <mergeCell ref="B7:C7"/>
    <mergeCell ref="E7:F7"/>
    <mergeCell ref="G7:H7"/>
    <mergeCell ref="J7:K7"/>
    <mergeCell ref="M7:N7"/>
    <mergeCell ref="B8:C8"/>
    <mergeCell ref="E8:F8"/>
    <mergeCell ref="G8:H8"/>
    <mergeCell ref="J8:K8"/>
    <mergeCell ref="M8:N8"/>
    <mergeCell ref="B9:C9"/>
    <mergeCell ref="E9:F9"/>
    <mergeCell ref="G9:H9"/>
    <mergeCell ref="J9:K9"/>
    <mergeCell ref="M9:N9"/>
    <mergeCell ref="B10:C10"/>
    <mergeCell ref="E10:F10"/>
    <mergeCell ref="G10:H10"/>
    <mergeCell ref="J10:K10"/>
    <mergeCell ref="M10:N10"/>
    <mergeCell ref="B11:C11"/>
    <mergeCell ref="E11:F11"/>
    <mergeCell ref="G11:H11"/>
    <mergeCell ref="J11:K11"/>
    <mergeCell ref="M11:N11"/>
    <mergeCell ref="B12:C12"/>
    <mergeCell ref="E12:F12"/>
    <mergeCell ref="G12:H12"/>
    <mergeCell ref="J12:K12"/>
    <mergeCell ref="M12:N12"/>
    <mergeCell ref="B13:C13"/>
    <mergeCell ref="E13:F13"/>
    <mergeCell ref="G13:H13"/>
    <mergeCell ref="J13:K13"/>
    <mergeCell ref="M13:N13"/>
    <mergeCell ref="B14:C14"/>
    <mergeCell ref="E14:F14"/>
    <mergeCell ref="G14:H14"/>
    <mergeCell ref="J14:K14"/>
    <mergeCell ref="M14:N14"/>
    <mergeCell ref="B15:C15"/>
    <mergeCell ref="E15:F15"/>
    <mergeCell ref="G15:H15"/>
    <mergeCell ref="J15:K15"/>
    <mergeCell ref="M15:N15"/>
    <mergeCell ref="B16:C16"/>
    <mergeCell ref="E16:F16"/>
    <mergeCell ref="G16:H16"/>
    <mergeCell ref="J16:K16"/>
    <mergeCell ref="M16:N16"/>
    <mergeCell ref="B17:C17"/>
    <mergeCell ref="E17:F17"/>
    <mergeCell ref="G17:H17"/>
    <mergeCell ref="J17:K17"/>
    <mergeCell ref="M17:N17"/>
    <mergeCell ref="B18:C18"/>
    <mergeCell ref="E18:F18"/>
    <mergeCell ref="G18:H18"/>
    <mergeCell ref="J18:K18"/>
    <mergeCell ref="M18:N18"/>
    <mergeCell ref="B19:C19"/>
    <mergeCell ref="E19:F19"/>
    <mergeCell ref="G19:H19"/>
    <mergeCell ref="J19:K19"/>
    <mergeCell ref="M19:N19"/>
    <mergeCell ref="B20:C20"/>
    <mergeCell ref="E20:F20"/>
    <mergeCell ref="G20:H20"/>
    <mergeCell ref="J20:K20"/>
    <mergeCell ref="M20:N20"/>
    <mergeCell ref="B21:C21"/>
    <mergeCell ref="E21:F21"/>
    <mergeCell ref="G21:H21"/>
    <mergeCell ref="J21:K21"/>
    <mergeCell ref="M21:N21"/>
    <mergeCell ref="B22:C22"/>
    <mergeCell ref="E22:F22"/>
    <mergeCell ref="G22:H22"/>
    <mergeCell ref="J22:K22"/>
    <mergeCell ref="M22:N22"/>
    <mergeCell ref="B23:C23"/>
    <mergeCell ref="E23:F23"/>
    <mergeCell ref="G23:H23"/>
    <mergeCell ref="J23:K23"/>
    <mergeCell ref="M23:N23"/>
    <mergeCell ref="B24:C24"/>
    <mergeCell ref="E24:F24"/>
    <mergeCell ref="G24:H24"/>
    <mergeCell ref="J24:K24"/>
    <mergeCell ref="M24:N24"/>
    <mergeCell ref="B25:C25"/>
    <mergeCell ref="E25:F25"/>
    <mergeCell ref="G25:H25"/>
    <mergeCell ref="J25:K25"/>
    <mergeCell ref="M25:N25"/>
    <mergeCell ref="B26:C26"/>
    <mergeCell ref="E26:F26"/>
    <mergeCell ref="G26:H26"/>
    <mergeCell ref="J26:K26"/>
    <mergeCell ref="M26:N26"/>
    <mergeCell ref="B27:C27"/>
    <mergeCell ref="E27:F27"/>
    <mergeCell ref="G27:H27"/>
    <mergeCell ref="J27:K27"/>
    <mergeCell ref="M27:N27"/>
    <mergeCell ref="B28:C28"/>
    <mergeCell ref="E28:F28"/>
    <mergeCell ref="G28:H28"/>
    <mergeCell ref="J28:K28"/>
    <mergeCell ref="M28:N28"/>
    <mergeCell ref="B29:C29"/>
    <mergeCell ref="E29:F29"/>
    <mergeCell ref="G29:H29"/>
    <mergeCell ref="J29:K29"/>
    <mergeCell ref="M29:N29"/>
    <mergeCell ref="B30:C30"/>
    <mergeCell ref="E30:F30"/>
    <mergeCell ref="G30:H30"/>
    <mergeCell ref="J30:K30"/>
    <mergeCell ref="M30:N30"/>
    <mergeCell ref="B31:C31"/>
    <mergeCell ref="E31:F31"/>
    <mergeCell ref="G31:H31"/>
    <mergeCell ref="J31:K31"/>
    <mergeCell ref="M31:N31"/>
    <mergeCell ref="B32:C32"/>
    <mergeCell ref="E32:F32"/>
    <mergeCell ref="G32:H32"/>
    <mergeCell ref="J32:K32"/>
    <mergeCell ref="M32:N32"/>
    <mergeCell ref="B33:C33"/>
    <mergeCell ref="E33:F33"/>
    <mergeCell ref="G33:H33"/>
    <mergeCell ref="J33:K33"/>
    <mergeCell ref="M33:N33"/>
    <mergeCell ref="B34:C34"/>
    <mergeCell ref="E34:F34"/>
    <mergeCell ref="G34:H34"/>
    <mergeCell ref="J34:K34"/>
    <mergeCell ref="M34:N34"/>
    <mergeCell ref="B35:C35"/>
    <mergeCell ref="E35:F35"/>
    <mergeCell ref="G35:H35"/>
    <mergeCell ref="J35:K35"/>
    <mergeCell ref="M35:N35"/>
    <mergeCell ref="B36:C36"/>
    <mergeCell ref="E36:F36"/>
    <mergeCell ref="G36:H36"/>
    <mergeCell ref="J36:K36"/>
    <mergeCell ref="M36:N36"/>
    <mergeCell ref="B37:C37"/>
    <mergeCell ref="E37:F37"/>
    <mergeCell ref="G37:H37"/>
    <mergeCell ref="J37:K37"/>
    <mergeCell ref="M37:N37"/>
    <mergeCell ref="B38:C38"/>
    <mergeCell ref="E38:F38"/>
    <mergeCell ref="G38:H38"/>
    <mergeCell ref="J38:K38"/>
    <mergeCell ref="M38:N38"/>
    <mergeCell ref="B39:C39"/>
    <mergeCell ref="E39:F39"/>
    <mergeCell ref="G39:H39"/>
    <mergeCell ref="J39:K39"/>
    <mergeCell ref="M39:N39"/>
    <mergeCell ref="B40:C40"/>
    <mergeCell ref="E40:F40"/>
    <mergeCell ref="G40:H40"/>
    <mergeCell ref="J40:K40"/>
    <mergeCell ref="M40:N40"/>
    <mergeCell ref="B41:C41"/>
    <mergeCell ref="E41:F41"/>
    <mergeCell ref="G41:H41"/>
    <mergeCell ref="J41:K41"/>
    <mergeCell ref="M41:N41"/>
    <mergeCell ref="B42:C42"/>
    <mergeCell ref="E42:F42"/>
    <mergeCell ref="G42:H42"/>
    <mergeCell ref="J42:K42"/>
    <mergeCell ref="M42:N42"/>
    <mergeCell ref="B43:C43"/>
    <mergeCell ref="E43:F43"/>
    <mergeCell ref="G43:H43"/>
    <mergeCell ref="J43:K43"/>
    <mergeCell ref="M43:N43"/>
    <mergeCell ref="B44:C44"/>
    <mergeCell ref="E44:F44"/>
    <mergeCell ref="G44:H44"/>
    <mergeCell ref="J44:K44"/>
    <mergeCell ref="M44:N44"/>
    <mergeCell ref="B45:C45"/>
    <mergeCell ref="E45:F45"/>
    <mergeCell ref="G45:H45"/>
    <mergeCell ref="J45:K45"/>
    <mergeCell ref="M45:N45"/>
    <mergeCell ref="B46:C46"/>
    <mergeCell ref="E46:F46"/>
    <mergeCell ref="G46:H46"/>
    <mergeCell ref="J46:K46"/>
    <mergeCell ref="M46:N46"/>
    <mergeCell ref="B47:C47"/>
    <mergeCell ref="E47:F47"/>
    <mergeCell ref="G47:H47"/>
    <mergeCell ref="J47:K47"/>
    <mergeCell ref="M47:N47"/>
    <mergeCell ref="B48:C48"/>
    <mergeCell ref="E48:F48"/>
    <mergeCell ref="G48:H48"/>
    <mergeCell ref="J48:K48"/>
    <mergeCell ref="M48:N48"/>
    <mergeCell ref="B49:C49"/>
    <mergeCell ref="E49:F49"/>
    <mergeCell ref="G49:H49"/>
    <mergeCell ref="J49:K49"/>
    <mergeCell ref="M49:N49"/>
    <mergeCell ref="B50:C50"/>
    <mergeCell ref="E50:F50"/>
    <mergeCell ref="G50:H50"/>
    <mergeCell ref="J50:K50"/>
    <mergeCell ref="M50:N50"/>
    <mergeCell ref="B51:C51"/>
    <mergeCell ref="E51:F51"/>
    <mergeCell ref="G51:H51"/>
    <mergeCell ref="J51:K51"/>
    <mergeCell ref="M51:N51"/>
    <mergeCell ref="B52:C52"/>
    <mergeCell ref="E52:F52"/>
    <mergeCell ref="G52:H52"/>
    <mergeCell ref="J52:K52"/>
    <mergeCell ref="M52:N52"/>
    <mergeCell ref="B53:C53"/>
    <mergeCell ref="E53:F53"/>
    <mergeCell ref="G53:H53"/>
    <mergeCell ref="J53:K53"/>
    <mergeCell ref="M53:N53"/>
    <mergeCell ref="B54:C54"/>
    <mergeCell ref="E54:F54"/>
    <mergeCell ref="G54:H54"/>
    <mergeCell ref="J54:K54"/>
    <mergeCell ref="M54:N54"/>
    <mergeCell ref="B55:C55"/>
    <mergeCell ref="E55:F55"/>
    <mergeCell ref="G55:H55"/>
    <mergeCell ref="J55:K55"/>
    <mergeCell ref="M55:N55"/>
    <mergeCell ref="A56:K56"/>
    <mergeCell ref="M56:N56"/>
    <mergeCell ref="A57:B57"/>
    <mergeCell ref="C57:E57"/>
    <mergeCell ref="F57:G57"/>
    <mergeCell ref="H57:J57"/>
    <mergeCell ref="K57:M57"/>
    <mergeCell ref="N57:P57"/>
    <mergeCell ref="A4:A6"/>
    <mergeCell ref="D4:D6"/>
    <mergeCell ref="I4:I6"/>
    <mergeCell ref="L5:L6"/>
    <mergeCell ref="B4:C6"/>
    <mergeCell ref="E4:F6"/>
    <mergeCell ref="G4:H6"/>
    <mergeCell ref="J5:K6"/>
  </mergeCells>
  <printOptions horizontalCentered="1"/>
  <pageMargins left="0.397666666666667" right="0.397666666666667" top="0.791666666666667" bottom="0" header="0.791666666666667" footer="0"/>
  <pageSetup paperSize="9" orientation="landscape"/>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1"/>
  <sheetViews>
    <sheetView showGridLines="0" workbookViewId="0">
      <selection activeCell="A1" sqref="A1:M1"/>
    </sheetView>
  </sheetViews>
  <sheetFormatPr defaultColWidth="9" defaultRowHeight="12"/>
  <cols>
    <col min="1" max="1" width="6.33333333333333" customWidth="1"/>
    <col min="2" max="2" width="12.3333333333333" customWidth="1"/>
    <col min="3" max="3" width="1.5047619047619" customWidth="1"/>
    <col min="4" max="4" width="23" customWidth="1"/>
    <col min="5" max="5" width="1" customWidth="1"/>
    <col min="6" max="6" width="23.6666666666667" customWidth="1"/>
    <col min="7" max="7" width="3.33333333333333" customWidth="1"/>
    <col min="8" max="8" width="3.5047619047619" customWidth="1"/>
    <col min="9" max="9" width="9.33333333333333" customWidth="1"/>
    <col min="10" max="10" width="12" customWidth="1"/>
    <col min="11" max="11" width="6.82857142857143" customWidth="1"/>
    <col min="12" max="12" width="16.5047619047619" customWidth="1"/>
    <col min="13" max="13" width="2.33333333333333" customWidth="1"/>
    <col min="14" max="14" width="12" customWidth="1"/>
    <col min="15" max="15" width="13.6666666666667" customWidth="1"/>
    <col min="16" max="16" width="14.1714285714286" customWidth="1"/>
  </cols>
  <sheetData>
    <row r="1" ht="24" customHeight="1" spans="1:16">
      <c r="A1" s="1"/>
      <c r="B1" s="1"/>
      <c r="C1" s="1"/>
      <c r="D1" s="1"/>
      <c r="E1" s="1"/>
      <c r="F1" s="1"/>
      <c r="G1" s="1"/>
      <c r="H1" s="1"/>
      <c r="I1" s="1"/>
      <c r="J1" s="1"/>
      <c r="K1" s="1"/>
      <c r="L1" s="1"/>
      <c r="M1" s="1"/>
      <c r="N1" s="15"/>
      <c r="O1" s="15"/>
      <c r="P1" s="15"/>
    </row>
    <row r="2" ht="27.75" customHeight="1" spans="1:16">
      <c r="A2" s="2" t="s">
        <v>247</v>
      </c>
      <c r="B2" s="2"/>
      <c r="C2" s="2"/>
      <c r="D2" s="2"/>
      <c r="E2" s="2"/>
      <c r="F2" s="2"/>
      <c r="G2" s="2"/>
      <c r="H2" s="2"/>
      <c r="I2" s="2"/>
      <c r="J2" s="2"/>
      <c r="K2" s="2"/>
      <c r="L2" s="2"/>
      <c r="M2" s="2"/>
      <c r="N2" s="2"/>
      <c r="O2" s="2"/>
      <c r="P2" s="2"/>
    </row>
    <row r="3" ht="27" customHeight="1" spans="1:16">
      <c r="A3" s="3" t="s">
        <v>787</v>
      </c>
      <c r="B3" s="3"/>
      <c r="C3" s="3"/>
      <c r="D3" s="3"/>
      <c r="E3" s="3"/>
      <c r="F3" s="3"/>
      <c r="G3" s="3"/>
      <c r="H3" s="3" t="s">
        <v>106</v>
      </c>
      <c r="I3" s="3"/>
      <c r="J3" s="3"/>
      <c r="K3" s="3"/>
      <c r="L3" s="3"/>
      <c r="M3" s="3"/>
      <c r="N3" s="16" t="s">
        <v>61</v>
      </c>
      <c r="O3" s="16"/>
      <c r="P3" s="16"/>
    </row>
    <row r="4" ht="21" customHeight="1" spans="1:16">
      <c r="A4" s="4" t="s">
        <v>12</v>
      </c>
      <c r="B4" s="5" t="s">
        <v>107</v>
      </c>
      <c r="C4" s="5"/>
      <c r="D4" s="5" t="s">
        <v>108</v>
      </c>
      <c r="E4" s="5" t="s">
        <v>109</v>
      </c>
      <c r="F4" s="5"/>
      <c r="G4" s="5" t="s">
        <v>18</v>
      </c>
      <c r="H4" s="5"/>
      <c r="I4" s="5" t="s">
        <v>110</v>
      </c>
      <c r="J4" s="5" t="s">
        <v>42</v>
      </c>
      <c r="K4" s="5"/>
      <c r="L4" s="5"/>
      <c r="M4" s="5"/>
      <c r="N4" s="5"/>
      <c r="O4" s="5"/>
      <c r="P4" s="17"/>
    </row>
    <row r="5" ht="21" customHeight="1" spans="1:16">
      <c r="A5" s="6"/>
      <c r="B5" s="8"/>
      <c r="C5" s="8"/>
      <c r="D5" s="8"/>
      <c r="E5" s="8"/>
      <c r="F5" s="8"/>
      <c r="G5" s="8"/>
      <c r="H5" s="8"/>
      <c r="I5" s="8"/>
      <c r="J5" s="8" t="s">
        <v>111</v>
      </c>
      <c r="K5" s="8"/>
      <c r="L5" s="8" t="s">
        <v>112</v>
      </c>
      <c r="M5" s="8" t="s">
        <v>113</v>
      </c>
      <c r="N5" s="8"/>
      <c r="O5" s="8"/>
      <c r="P5" s="23"/>
    </row>
    <row r="6" ht="18" customHeight="1" spans="1:16">
      <c r="A6" s="6"/>
      <c r="B6" s="8"/>
      <c r="C6" s="8"/>
      <c r="D6" s="8"/>
      <c r="E6" s="8"/>
      <c r="F6" s="8"/>
      <c r="G6" s="8"/>
      <c r="H6" s="8"/>
      <c r="I6" s="8"/>
      <c r="J6" s="8"/>
      <c r="K6" s="8"/>
      <c r="L6" s="8"/>
      <c r="M6" s="8" t="s">
        <v>114</v>
      </c>
      <c r="N6" s="8"/>
      <c r="O6" s="8" t="s">
        <v>115</v>
      </c>
      <c r="P6" s="23" t="s">
        <v>19</v>
      </c>
    </row>
    <row r="7" ht="18" customHeight="1" spans="1:16">
      <c r="A7" s="6"/>
      <c r="B7" s="8" t="s">
        <v>82</v>
      </c>
      <c r="C7" s="8"/>
      <c r="D7" s="7" t="s">
        <v>248</v>
      </c>
      <c r="E7" s="7"/>
      <c r="F7" s="7"/>
      <c r="G7" s="8"/>
      <c r="H7" s="8"/>
      <c r="I7" s="8" t="s">
        <v>22</v>
      </c>
      <c r="J7" s="9"/>
      <c r="K7" s="9"/>
      <c r="L7" s="9"/>
      <c r="M7" s="9"/>
      <c r="N7" s="9"/>
      <c r="O7" s="9"/>
      <c r="P7" s="18"/>
    </row>
    <row r="8" ht="18" customHeight="1" spans="1:16">
      <c r="A8" s="6" t="s">
        <v>22</v>
      </c>
      <c r="B8" s="8" t="s">
        <v>948</v>
      </c>
      <c r="C8" s="8"/>
      <c r="D8" s="7" t="s">
        <v>512</v>
      </c>
      <c r="E8" s="7"/>
      <c r="F8" s="7"/>
      <c r="G8" s="8" t="s">
        <v>510</v>
      </c>
      <c r="H8" s="8"/>
      <c r="I8" s="8" t="s">
        <v>22</v>
      </c>
      <c r="J8" s="9">
        <v>6603.92</v>
      </c>
      <c r="K8" s="9"/>
      <c r="L8" s="9">
        <v>6603.92</v>
      </c>
      <c r="M8" s="9">
        <v>2311.37</v>
      </c>
      <c r="N8" s="9"/>
      <c r="O8" s="9">
        <v>330.2</v>
      </c>
      <c r="P8" s="18"/>
    </row>
    <row r="9" ht="18" customHeight="1" spans="1:16">
      <c r="A9" s="6"/>
      <c r="B9" s="8"/>
      <c r="C9" s="8"/>
      <c r="D9" s="7" t="s">
        <v>249</v>
      </c>
      <c r="E9" s="7"/>
      <c r="F9" s="7"/>
      <c r="G9" s="8"/>
      <c r="H9" s="8"/>
      <c r="I9" s="8"/>
      <c r="J9" s="9"/>
      <c r="K9" s="9"/>
      <c r="L9" s="9">
        <v>6603.92</v>
      </c>
      <c r="M9" s="9">
        <v>2311.37</v>
      </c>
      <c r="N9" s="9"/>
      <c r="O9" s="9">
        <v>330.2</v>
      </c>
      <c r="P9" s="18"/>
    </row>
    <row r="10" ht="18" customHeight="1" spans="1:16">
      <c r="A10" s="10" t="s">
        <v>250</v>
      </c>
      <c r="B10" s="11"/>
      <c r="C10" s="11"/>
      <c r="D10" s="11"/>
      <c r="E10" s="11"/>
      <c r="F10" s="11"/>
      <c r="G10" s="11"/>
      <c r="H10" s="11"/>
      <c r="I10" s="11"/>
      <c r="J10" s="11"/>
      <c r="K10" s="11"/>
      <c r="L10" s="22">
        <v>6603.92</v>
      </c>
      <c r="M10" s="22">
        <v>2311.37</v>
      </c>
      <c r="N10" s="22"/>
      <c r="O10" s="22">
        <v>330.2</v>
      </c>
      <c r="P10" s="20"/>
    </row>
    <row r="11" ht="18.75" customHeight="1" spans="1:16">
      <c r="A11" s="12"/>
      <c r="B11" s="12"/>
      <c r="C11" s="13"/>
      <c r="D11" s="13"/>
      <c r="E11" s="13"/>
      <c r="F11" s="14"/>
      <c r="G11" s="14"/>
      <c r="H11" s="12"/>
      <c r="I11" s="12"/>
      <c r="J11" s="12"/>
      <c r="K11" s="15"/>
      <c r="L11" s="15"/>
      <c r="M11" s="15"/>
      <c r="N11" s="15" t="s">
        <v>246</v>
      </c>
      <c r="O11" s="15"/>
      <c r="P11" s="15"/>
    </row>
  </sheetData>
  <mergeCells count="40">
    <mergeCell ref="A1:M1"/>
    <mergeCell ref="N1:P1"/>
    <mergeCell ref="A2:P2"/>
    <mergeCell ref="A3:G3"/>
    <mergeCell ref="H3:M3"/>
    <mergeCell ref="N3:P3"/>
    <mergeCell ref="J4:P4"/>
    <mergeCell ref="M5:P5"/>
    <mergeCell ref="M6:N6"/>
    <mergeCell ref="B7:C7"/>
    <mergeCell ref="E7:F7"/>
    <mergeCell ref="G7:H7"/>
    <mergeCell ref="J7:K7"/>
    <mergeCell ref="M7:N7"/>
    <mergeCell ref="B8:C8"/>
    <mergeCell ref="E8:F8"/>
    <mergeCell ref="G8:H8"/>
    <mergeCell ref="J8:K8"/>
    <mergeCell ref="M8:N8"/>
    <mergeCell ref="B9:C9"/>
    <mergeCell ref="E9:F9"/>
    <mergeCell ref="G9:H9"/>
    <mergeCell ref="J9:K9"/>
    <mergeCell ref="M9:N9"/>
    <mergeCell ref="A10:K10"/>
    <mergeCell ref="M10:N10"/>
    <mergeCell ref="A11:B11"/>
    <mergeCell ref="C11:E11"/>
    <mergeCell ref="F11:G11"/>
    <mergeCell ref="H11:J11"/>
    <mergeCell ref="K11:M11"/>
    <mergeCell ref="N11:P11"/>
    <mergeCell ref="A4:A6"/>
    <mergeCell ref="D4:D6"/>
    <mergeCell ref="I4:I6"/>
    <mergeCell ref="L5:L6"/>
    <mergeCell ref="B4:C6"/>
    <mergeCell ref="E4:F6"/>
    <mergeCell ref="G4:H6"/>
    <mergeCell ref="J5:K6"/>
  </mergeCells>
  <printOptions horizontalCentered="1"/>
  <pageMargins left="0.397666666666667" right="0.397666666666667" top="0.791666666666667" bottom="0" header="0.791666666666667" footer="0"/>
  <pageSetup paperSize="9" orientation="landscape"/>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0"/>
  <sheetViews>
    <sheetView showGridLines="0" workbookViewId="0">
      <selection activeCell="A1" sqref="A1:J1"/>
    </sheetView>
  </sheetViews>
  <sheetFormatPr defaultColWidth="9" defaultRowHeight="12"/>
  <cols>
    <col min="1" max="1" width="9" customWidth="1"/>
    <col min="2" max="2" width="7.82857142857143" customWidth="1"/>
    <col min="3" max="3" width="12.5047619047619" customWidth="1"/>
    <col min="4" max="4" width="16.3333333333333" customWidth="1"/>
    <col min="5" max="5" width="14.5047619047619" customWidth="1"/>
    <col min="6" max="6" width="1.33333333333333" customWidth="1"/>
    <col min="7" max="7" width="18.8285714285714" customWidth="1"/>
    <col min="8" max="8" width="13" customWidth="1"/>
    <col min="9" max="9" width="10.3333333333333" customWidth="1"/>
    <col min="10" max="10" width="3.82857142857143" customWidth="1"/>
    <col min="11" max="11" width="5" customWidth="1"/>
    <col min="12" max="12" width="13" customWidth="1"/>
    <col min="13" max="13" width="15.8285714285714" customWidth="1"/>
    <col min="14" max="14" width="20.1714285714286" customWidth="1"/>
  </cols>
  <sheetData>
    <row r="1" ht="13.5" customHeight="1" spans="1:14">
      <c r="A1" s="1"/>
      <c r="B1" s="1"/>
      <c r="C1" s="1"/>
      <c r="D1" s="1"/>
      <c r="E1" s="1"/>
      <c r="F1" s="1"/>
      <c r="G1" s="1"/>
      <c r="H1" s="1"/>
      <c r="I1" s="1"/>
      <c r="J1" s="1"/>
      <c r="K1" s="15"/>
      <c r="L1" s="15"/>
      <c r="M1" s="15"/>
      <c r="N1" s="15"/>
    </row>
    <row r="2" ht="24" customHeight="1" spans="1:14">
      <c r="A2" s="21" t="s">
        <v>251</v>
      </c>
      <c r="B2" s="21"/>
      <c r="C2" s="21"/>
      <c r="D2" s="21"/>
      <c r="E2" s="21"/>
      <c r="F2" s="21"/>
      <c r="G2" s="21"/>
      <c r="H2" s="21"/>
      <c r="I2" s="21"/>
      <c r="J2" s="21"/>
      <c r="K2" s="21"/>
      <c r="L2" s="21"/>
      <c r="M2" s="21"/>
      <c r="N2" s="21"/>
    </row>
    <row r="3" ht="21" customHeight="1" spans="1:14">
      <c r="A3" s="3" t="s">
        <v>787</v>
      </c>
      <c r="B3" s="3"/>
      <c r="C3" s="3"/>
      <c r="D3" s="3"/>
      <c r="E3" s="3"/>
      <c r="F3" s="3"/>
      <c r="G3" s="3"/>
      <c r="H3" s="3"/>
      <c r="I3" s="3"/>
      <c r="J3" s="3"/>
      <c r="K3" s="16" t="s">
        <v>61</v>
      </c>
      <c r="L3" s="16"/>
      <c r="M3" s="16"/>
      <c r="N3" s="16"/>
    </row>
    <row r="4" ht="30" customHeight="1" spans="1:14">
      <c r="A4" s="4" t="s">
        <v>12</v>
      </c>
      <c r="B4" s="5" t="s">
        <v>107</v>
      </c>
      <c r="C4" s="5"/>
      <c r="D4" s="5" t="s">
        <v>108</v>
      </c>
      <c r="E4" s="5"/>
      <c r="F4" s="5" t="s">
        <v>252</v>
      </c>
      <c r="G4" s="5"/>
      <c r="H4" s="5" t="s">
        <v>253</v>
      </c>
      <c r="I4" s="5" t="s">
        <v>254</v>
      </c>
      <c r="J4" s="5"/>
      <c r="K4" s="5"/>
      <c r="L4" s="5" t="s">
        <v>255</v>
      </c>
      <c r="M4" s="5" t="s">
        <v>256</v>
      </c>
      <c r="N4" s="17" t="s">
        <v>257</v>
      </c>
    </row>
    <row r="5" ht="21" customHeight="1" spans="1:14">
      <c r="A5" s="6"/>
      <c r="B5" s="8"/>
      <c r="C5" s="8"/>
      <c r="D5" s="8"/>
      <c r="E5" s="8"/>
      <c r="F5" s="8" t="s">
        <v>258</v>
      </c>
      <c r="G5" s="8"/>
      <c r="H5" s="8"/>
      <c r="I5" s="8"/>
      <c r="J5" s="8"/>
      <c r="K5" s="8"/>
      <c r="L5" s="8"/>
      <c r="M5" s="8"/>
      <c r="N5" s="23"/>
    </row>
    <row r="6" ht="75" customHeight="1" spans="1:14">
      <c r="A6" s="6" t="s">
        <v>22</v>
      </c>
      <c r="B6" s="8" t="s">
        <v>949</v>
      </c>
      <c r="C6" s="8"/>
      <c r="D6" s="7" t="s">
        <v>260</v>
      </c>
      <c r="E6" s="7"/>
      <c r="F6" s="7"/>
      <c r="G6" s="7"/>
      <c r="H6" s="9"/>
      <c r="I6" s="9">
        <v>16814.02</v>
      </c>
      <c r="J6" s="9"/>
      <c r="K6" s="9"/>
      <c r="L6" s="9"/>
      <c r="M6" s="9"/>
      <c r="N6" s="25" t="s">
        <v>261</v>
      </c>
    </row>
    <row r="7" ht="30" customHeight="1" spans="1:14">
      <c r="A7" s="6" t="s">
        <v>66</v>
      </c>
      <c r="B7" s="8" t="s">
        <v>262</v>
      </c>
      <c r="C7" s="8"/>
      <c r="D7" s="7" t="s">
        <v>263</v>
      </c>
      <c r="E7" s="7"/>
      <c r="F7" s="7" t="s">
        <v>264</v>
      </c>
      <c r="G7" s="7"/>
      <c r="H7" s="9"/>
      <c r="I7" s="9">
        <v>943.64</v>
      </c>
      <c r="J7" s="9"/>
      <c r="K7" s="9"/>
      <c r="L7" s="9"/>
      <c r="M7" s="9"/>
      <c r="N7" s="25"/>
    </row>
    <row r="8" ht="30" customHeight="1" spans="1:14">
      <c r="A8" s="6" t="s">
        <v>68</v>
      </c>
      <c r="B8" s="8" t="s">
        <v>265</v>
      </c>
      <c r="C8" s="8"/>
      <c r="D8" s="7" t="s">
        <v>266</v>
      </c>
      <c r="E8" s="7"/>
      <c r="F8" s="7" t="s">
        <v>264</v>
      </c>
      <c r="G8" s="7"/>
      <c r="H8" s="9"/>
      <c r="I8" s="9">
        <v>3946.15</v>
      </c>
      <c r="J8" s="9"/>
      <c r="K8" s="9"/>
      <c r="L8" s="9"/>
      <c r="M8" s="9"/>
      <c r="N8" s="25"/>
    </row>
    <row r="9" ht="30" customHeight="1" spans="1:14">
      <c r="A9" s="6" t="s">
        <v>70</v>
      </c>
      <c r="B9" s="8" t="s">
        <v>267</v>
      </c>
      <c r="C9" s="8"/>
      <c r="D9" s="7" t="s">
        <v>268</v>
      </c>
      <c r="E9" s="7"/>
      <c r="F9" s="7" t="s">
        <v>264</v>
      </c>
      <c r="G9" s="7"/>
      <c r="H9" s="9"/>
      <c r="I9" s="9">
        <v>6777.08</v>
      </c>
      <c r="J9" s="9"/>
      <c r="K9" s="9"/>
      <c r="L9" s="9"/>
      <c r="M9" s="9"/>
      <c r="N9" s="25"/>
    </row>
    <row r="10" ht="30" customHeight="1" spans="1:14">
      <c r="A10" s="6" t="s">
        <v>72</v>
      </c>
      <c r="B10" s="8" t="s">
        <v>269</v>
      </c>
      <c r="C10" s="8"/>
      <c r="D10" s="7" t="s">
        <v>270</v>
      </c>
      <c r="E10" s="7"/>
      <c r="F10" s="7" t="s">
        <v>264</v>
      </c>
      <c r="G10" s="7"/>
      <c r="H10" s="9"/>
      <c r="I10" s="9">
        <v>5147.15</v>
      </c>
      <c r="J10" s="9"/>
      <c r="K10" s="9"/>
      <c r="L10" s="9"/>
      <c r="M10" s="9"/>
      <c r="N10" s="25"/>
    </row>
    <row r="11" ht="30" customHeight="1" spans="1:14">
      <c r="A11" s="6" t="s">
        <v>25</v>
      </c>
      <c r="B11" s="8" t="s">
        <v>950</v>
      </c>
      <c r="C11" s="8"/>
      <c r="D11" s="7" t="s">
        <v>272</v>
      </c>
      <c r="E11" s="7"/>
      <c r="F11" s="7" t="s">
        <v>264</v>
      </c>
      <c r="G11" s="7"/>
      <c r="H11" s="9" t="s">
        <v>273</v>
      </c>
      <c r="I11" s="9">
        <v>744.11</v>
      </c>
      <c r="J11" s="9"/>
      <c r="K11" s="9"/>
      <c r="L11" s="9"/>
      <c r="M11" s="9"/>
      <c r="N11" s="25"/>
    </row>
    <row r="12" ht="15.75" customHeight="1" spans="1:14">
      <c r="A12" s="6" t="s">
        <v>27</v>
      </c>
      <c r="B12" s="8" t="s">
        <v>951</v>
      </c>
      <c r="C12" s="8"/>
      <c r="D12" s="7" t="s">
        <v>275</v>
      </c>
      <c r="E12" s="7"/>
      <c r="F12" s="7"/>
      <c r="G12" s="7"/>
      <c r="H12" s="9"/>
      <c r="I12" s="9"/>
      <c r="J12" s="9"/>
      <c r="K12" s="9"/>
      <c r="L12" s="9"/>
      <c r="M12" s="9"/>
      <c r="N12" s="25"/>
    </row>
    <row r="13" ht="30" customHeight="1" spans="1:14">
      <c r="A13" s="6" t="s">
        <v>29</v>
      </c>
      <c r="B13" s="8" t="s">
        <v>952</v>
      </c>
      <c r="C13" s="8"/>
      <c r="D13" s="7" t="s">
        <v>277</v>
      </c>
      <c r="E13" s="7"/>
      <c r="F13" s="7" t="s">
        <v>264</v>
      </c>
      <c r="G13" s="7"/>
      <c r="H13" s="9" t="s">
        <v>278</v>
      </c>
      <c r="I13" s="9">
        <v>356.55</v>
      </c>
      <c r="J13" s="9"/>
      <c r="K13" s="9"/>
      <c r="L13" s="9"/>
      <c r="M13" s="9"/>
      <c r="N13" s="25"/>
    </row>
    <row r="14" ht="30" customHeight="1" spans="1:14">
      <c r="A14" s="6" t="s">
        <v>31</v>
      </c>
      <c r="B14" s="8" t="s">
        <v>953</v>
      </c>
      <c r="C14" s="8"/>
      <c r="D14" s="7" t="s">
        <v>280</v>
      </c>
      <c r="E14" s="7"/>
      <c r="F14" s="7" t="s">
        <v>264</v>
      </c>
      <c r="G14" s="7"/>
      <c r="H14" s="9" t="s">
        <v>281</v>
      </c>
      <c r="I14" s="9">
        <v>558.09</v>
      </c>
      <c r="J14" s="9"/>
      <c r="K14" s="9"/>
      <c r="L14" s="9"/>
      <c r="M14" s="9"/>
      <c r="N14" s="25"/>
    </row>
    <row r="15" ht="15.75" customHeight="1" spans="1:14">
      <c r="A15" s="6" t="s">
        <v>33</v>
      </c>
      <c r="B15" s="8" t="s">
        <v>954</v>
      </c>
      <c r="C15" s="8"/>
      <c r="D15" s="7" t="s">
        <v>283</v>
      </c>
      <c r="E15" s="7"/>
      <c r="F15" s="7"/>
      <c r="G15" s="7"/>
      <c r="H15" s="9"/>
      <c r="I15" s="9"/>
      <c r="J15" s="9"/>
      <c r="K15" s="9"/>
      <c r="L15" s="9"/>
      <c r="M15" s="9"/>
      <c r="N15" s="25"/>
    </row>
    <row r="16" ht="15.75" customHeight="1" spans="1:14">
      <c r="A16" s="6" t="s">
        <v>97</v>
      </c>
      <c r="B16" s="8" t="s">
        <v>955</v>
      </c>
      <c r="C16" s="8"/>
      <c r="D16" s="7" t="s">
        <v>285</v>
      </c>
      <c r="E16" s="7"/>
      <c r="F16" s="7"/>
      <c r="G16" s="7"/>
      <c r="H16" s="9"/>
      <c r="I16" s="9"/>
      <c r="J16" s="9"/>
      <c r="K16" s="9"/>
      <c r="L16" s="9"/>
      <c r="M16" s="9"/>
      <c r="N16" s="25"/>
    </row>
    <row r="17" ht="30" customHeight="1" spans="1:14">
      <c r="A17" s="6" t="s">
        <v>99</v>
      </c>
      <c r="B17" s="8" t="s">
        <v>956</v>
      </c>
      <c r="C17" s="8"/>
      <c r="D17" s="7" t="s">
        <v>287</v>
      </c>
      <c r="E17" s="7"/>
      <c r="F17" s="7" t="s">
        <v>264</v>
      </c>
      <c r="G17" s="7"/>
      <c r="H17" s="9" t="s">
        <v>288</v>
      </c>
      <c r="I17" s="9">
        <v>139.52</v>
      </c>
      <c r="J17" s="9"/>
      <c r="K17" s="9"/>
      <c r="L17" s="9"/>
      <c r="M17" s="9"/>
      <c r="N17" s="25"/>
    </row>
    <row r="18" ht="13.5" customHeight="1" spans="1:14">
      <c r="A18" s="10" t="s">
        <v>250</v>
      </c>
      <c r="B18" s="11"/>
      <c r="C18" s="11"/>
      <c r="D18" s="11"/>
      <c r="E18" s="11"/>
      <c r="F18" s="11"/>
      <c r="G18" s="11"/>
      <c r="H18" s="11"/>
      <c r="I18" s="22">
        <v>18612.29</v>
      </c>
      <c r="J18" s="22"/>
      <c r="K18" s="22"/>
      <c r="L18" s="22"/>
      <c r="M18" s="22"/>
      <c r="N18" s="20"/>
    </row>
    <row r="19" ht="24" customHeight="1" spans="1:14">
      <c r="A19" s="1" t="s">
        <v>289</v>
      </c>
      <c r="B19" s="1"/>
      <c r="C19" s="1"/>
      <c r="D19" s="1"/>
      <c r="E19" s="1"/>
      <c r="F19" s="1"/>
      <c r="G19" s="1"/>
      <c r="H19" s="1"/>
      <c r="I19" s="1"/>
      <c r="J19" s="1"/>
      <c r="K19" s="1"/>
      <c r="L19" s="1"/>
      <c r="M19" s="1"/>
      <c r="N19" s="1"/>
    </row>
    <row r="20" ht="14.25" customHeight="1" spans="1:14">
      <c r="A20" s="12"/>
      <c r="B20" s="12"/>
      <c r="C20" s="13"/>
      <c r="D20" s="13"/>
      <c r="E20" s="14"/>
      <c r="F20" s="14"/>
      <c r="G20" s="12"/>
      <c r="H20" s="12"/>
      <c r="I20" s="12"/>
      <c r="J20" s="15"/>
      <c r="K20" s="15" t="s">
        <v>290</v>
      </c>
      <c r="L20" s="15"/>
      <c r="M20" s="15"/>
      <c r="N20" s="15"/>
    </row>
  </sheetData>
  <mergeCells count="72">
    <mergeCell ref="A1:J1"/>
    <mergeCell ref="K1:N1"/>
    <mergeCell ref="A2:N2"/>
    <mergeCell ref="A3:F3"/>
    <mergeCell ref="G3:J3"/>
    <mergeCell ref="K3:N3"/>
    <mergeCell ref="F4:G4"/>
    <mergeCell ref="F5:G5"/>
    <mergeCell ref="B6:C6"/>
    <mergeCell ref="D6:E6"/>
    <mergeCell ref="F6:G6"/>
    <mergeCell ref="I6:K6"/>
    <mergeCell ref="B7:C7"/>
    <mergeCell ref="D7:E7"/>
    <mergeCell ref="F7:G7"/>
    <mergeCell ref="I7:K7"/>
    <mergeCell ref="B8:C8"/>
    <mergeCell ref="D8:E8"/>
    <mergeCell ref="F8:G8"/>
    <mergeCell ref="I8:K8"/>
    <mergeCell ref="B9:C9"/>
    <mergeCell ref="D9:E9"/>
    <mergeCell ref="F9:G9"/>
    <mergeCell ref="I9:K9"/>
    <mergeCell ref="B10:C10"/>
    <mergeCell ref="D10:E10"/>
    <mergeCell ref="F10:G10"/>
    <mergeCell ref="I10:K10"/>
    <mergeCell ref="B11:C11"/>
    <mergeCell ref="D11:E11"/>
    <mergeCell ref="F11:G11"/>
    <mergeCell ref="I11:K11"/>
    <mergeCell ref="B12:C12"/>
    <mergeCell ref="D12:E12"/>
    <mergeCell ref="F12:G12"/>
    <mergeCell ref="I12:K12"/>
    <mergeCell ref="B13:C13"/>
    <mergeCell ref="D13:E13"/>
    <mergeCell ref="F13:G13"/>
    <mergeCell ref="I13:K13"/>
    <mergeCell ref="B14:C14"/>
    <mergeCell ref="D14:E14"/>
    <mergeCell ref="F14:G14"/>
    <mergeCell ref="I14:K14"/>
    <mergeCell ref="B15:C15"/>
    <mergeCell ref="D15:E15"/>
    <mergeCell ref="F15:G15"/>
    <mergeCell ref="I15:K15"/>
    <mergeCell ref="B16:C16"/>
    <mergeCell ref="D16:E16"/>
    <mergeCell ref="F16:G16"/>
    <mergeCell ref="I16:K16"/>
    <mergeCell ref="B17:C17"/>
    <mergeCell ref="D17:E17"/>
    <mergeCell ref="F17:G17"/>
    <mergeCell ref="I17:K17"/>
    <mergeCell ref="A18:H18"/>
    <mergeCell ref="I18:K18"/>
    <mergeCell ref="A19:N19"/>
    <mergeCell ref="A20:B20"/>
    <mergeCell ref="C20:D20"/>
    <mergeCell ref="E20:F20"/>
    <mergeCell ref="G20:I20"/>
    <mergeCell ref="K20:N20"/>
    <mergeCell ref="A4:A5"/>
    <mergeCell ref="H4:H5"/>
    <mergeCell ref="L4:L5"/>
    <mergeCell ref="M4:M5"/>
    <mergeCell ref="N4:N5"/>
    <mergeCell ref="B4:C5"/>
    <mergeCell ref="D4:E5"/>
    <mergeCell ref="I4:K5"/>
  </mergeCells>
  <printOptions horizontalCentered="1"/>
  <pageMargins left="0.397666666666667" right="0.397666666666667" top="0.791666666666667" bottom="0" header="0.791666666666667" footer="0"/>
  <pageSetup paperSize="9" orientation="landscape"/>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3"/>
  <sheetViews>
    <sheetView showGridLines="0" workbookViewId="0">
      <selection activeCell="A1" sqref="A1:H1"/>
    </sheetView>
  </sheetViews>
  <sheetFormatPr defaultColWidth="9" defaultRowHeight="12"/>
  <cols>
    <col min="1" max="1" width="15" customWidth="1"/>
    <col min="2" max="2" width="5.33333333333333" customWidth="1"/>
    <col min="3" max="3" width="26.8285714285714" customWidth="1"/>
    <col min="4" max="4" width="31" customWidth="1"/>
    <col min="5" max="5" width="9.5047619047619" customWidth="1"/>
    <col min="6" max="6" width="14.1714285714286" customWidth="1"/>
    <col min="7" max="7" width="8" customWidth="1"/>
    <col min="8" max="8" width="14.3333333333333" customWidth="1"/>
    <col min="9" max="9" width="8.33333333333333" customWidth="1"/>
    <col min="10" max="10" width="29" customWidth="1"/>
  </cols>
  <sheetData>
    <row r="1" ht="13.5" customHeight="1" spans="1:10">
      <c r="A1" s="1"/>
      <c r="B1" s="1"/>
      <c r="C1" s="1"/>
      <c r="D1" s="1"/>
      <c r="E1" s="1"/>
      <c r="F1" s="1"/>
      <c r="G1" s="1"/>
      <c r="H1" s="1"/>
      <c r="I1" s="15"/>
      <c r="J1" s="15"/>
    </row>
    <row r="2" ht="24.75" customHeight="1" spans="1:10">
      <c r="A2" s="21" t="s">
        <v>291</v>
      </c>
      <c r="B2" s="21"/>
      <c r="C2" s="21"/>
      <c r="D2" s="21"/>
      <c r="E2" s="21"/>
      <c r="F2" s="21"/>
      <c r="G2" s="21"/>
      <c r="H2" s="21"/>
      <c r="I2" s="21"/>
      <c r="J2" s="21"/>
    </row>
    <row r="3" ht="21" customHeight="1" spans="1:10">
      <c r="A3" s="3" t="s">
        <v>787</v>
      </c>
      <c r="B3" s="3"/>
      <c r="C3" s="3"/>
      <c r="D3" s="3"/>
      <c r="E3" s="3"/>
      <c r="F3" s="3"/>
      <c r="G3" s="3"/>
      <c r="H3" s="3"/>
      <c r="I3" s="16" t="s">
        <v>61</v>
      </c>
      <c r="J3" s="16"/>
    </row>
    <row r="4" ht="38.25" customHeight="1" spans="1:10">
      <c r="A4" s="4" t="s">
        <v>12</v>
      </c>
      <c r="B4" s="4"/>
      <c r="C4" s="5" t="s">
        <v>108</v>
      </c>
      <c r="D4" s="5"/>
      <c r="E4" s="5"/>
      <c r="F4" s="5" t="s">
        <v>254</v>
      </c>
      <c r="G4" s="5"/>
      <c r="H4" s="5" t="s">
        <v>292</v>
      </c>
      <c r="I4" s="5"/>
      <c r="J4" s="17" t="s">
        <v>257</v>
      </c>
    </row>
    <row r="5" ht="15.75" customHeight="1" spans="1:10">
      <c r="A5" s="6" t="s">
        <v>22</v>
      </c>
      <c r="B5" s="6"/>
      <c r="C5" s="7" t="s">
        <v>293</v>
      </c>
      <c r="D5" s="7"/>
      <c r="E5" s="7"/>
      <c r="F5" s="9"/>
      <c r="G5" s="9"/>
      <c r="H5" s="9"/>
      <c r="I5" s="9"/>
      <c r="J5" s="23" t="s">
        <v>294</v>
      </c>
    </row>
    <row r="6" ht="15.75" customHeight="1" spans="1:10">
      <c r="A6" s="6" t="s">
        <v>25</v>
      </c>
      <c r="B6" s="6"/>
      <c r="C6" s="7" t="s">
        <v>19</v>
      </c>
      <c r="D6" s="7"/>
      <c r="E6" s="7"/>
      <c r="F6" s="9"/>
      <c r="G6" s="9"/>
      <c r="H6" s="9"/>
      <c r="I6" s="9"/>
      <c r="J6" s="23"/>
    </row>
    <row r="7" ht="15.75" customHeight="1" spans="1:10">
      <c r="A7" s="6" t="s">
        <v>82</v>
      </c>
      <c r="B7" s="6"/>
      <c r="C7" s="7" t="s">
        <v>295</v>
      </c>
      <c r="D7" s="7"/>
      <c r="E7" s="7"/>
      <c r="F7" s="9" t="s">
        <v>296</v>
      </c>
      <c r="G7" s="9"/>
      <c r="H7" s="9"/>
      <c r="I7" s="9"/>
      <c r="J7" s="23" t="s">
        <v>297</v>
      </c>
    </row>
    <row r="8" ht="15.75" customHeight="1" spans="1:10">
      <c r="A8" s="6" t="s">
        <v>298</v>
      </c>
      <c r="B8" s="6"/>
      <c r="C8" s="7" t="s">
        <v>299</v>
      </c>
      <c r="D8" s="7"/>
      <c r="E8" s="7"/>
      <c r="F8" s="9"/>
      <c r="G8" s="9"/>
      <c r="H8" s="9"/>
      <c r="I8" s="9"/>
      <c r="J8" s="23" t="s">
        <v>300</v>
      </c>
    </row>
    <row r="9" ht="15.75" customHeight="1" spans="1:10">
      <c r="A9" s="6" t="s">
        <v>27</v>
      </c>
      <c r="B9" s="6"/>
      <c r="C9" s="7" t="s">
        <v>301</v>
      </c>
      <c r="D9" s="7"/>
      <c r="E9" s="7"/>
      <c r="F9" s="9"/>
      <c r="G9" s="9"/>
      <c r="H9" s="9"/>
      <c r="I9" s="9"/>
      <c r="J9" s="23" t="s">
        <v>302</v>
      </c>
    </row>
    <row r="10" ht="15.75" customHeight="1" spans="1:10">
      <c r="A10" s="6" t="s">
        <v>29</v>
      </c>
      <c r="B10" s="6"/>
      <c r="C10" s="7" t="s">
        <v>303</v>
      </c>
      <c r="D10" s="7"/>
      <c r="E10" s="7"/>
      <c r="F10" s="9"/>
      <c r="G10" s="9"/>
      <c r="H10" s="9"/>
      <c r="I10" s="9"/>
      <c r="J10" s="23" t="s">
        <v>304</v>
      </c>
    </row>
    <row r="11" ht="15.75" customHeight="1" spans="1:10">
      <c r="A11" s="10" t="s">
        <v>305</v>
      </c>
      <c r="B11" s="10"/>
      <c r="C11" s="11"/>
      <c r="D11" s="11"/>
      <c r="E11" s="11"/>
      <c r="F11" s="22"/>
      <c r="G11" s="22"/>
      <c r="H11" s="22"/>
      <c r="I11" s="22"/>
      <c r="J11" s="24" t="s">
        <v>306</v>
      </c>
    </row>
    <row r="12" ht="16.5" customHeight="1" spans="1:10">
      <c r="A12" s="12" t="s">
        <v>307</v>
      </c>
      <c r="B12" s="12"/>
      <c r="C12" s="12"/>
      <c r="D12" s="12"/>
      <c r="E12" s="12"/>
      <c r="F12" s="12"/>
      <c r="G12" s="12"/>
      <c r="H12" s="12"/>
      <c r="I12" s="12"/>
      <c r="J12" s="12"/>
    </row>
    <row r="13" ht="18.75" customHeight="1" spans="1:10">
      <c r="A13" s="12"/>
      <c r="B13" s="13"/>
      <c r="C13" s="13"/>
      <c r="D13" s="14"/>
      <c r="E13" s="12"/>
      <c r="F13" s="12"/>
      <c r="G13" s="15"/>
      <c r="H13" s="15"/>
      <c r="I13" s="15" t="s">
        <v>308</v>
      </c>
      <c r="J13" s="15"/>
    </row>
  </sheetData>
  <mergeCells count="42">
    <mergeCell ref="A1:H1"/>
    <mergeCell ref="I1:J1"/>
    <mergeCell ref="A2:J2"/>
    <mergeCell ref="A3:D3"/>
    <mergeCell ref="E3:H3"/>
    <mergeCell ref="I3:J3"/>
    <mergeCell ref="A4:B4"/>
    <mergeCell ref="C4:E4"/>
    <mergeCell ref="F4:G4"/>
    <mergeCell ref="H4:I4"/>
    <mergeCell ref="A5:B5"/>
    <mergeCell ref="C5:E5"/>
    <mergeCell ref="F5:G5"/>
    <mergeCell ref="H5:I5"/>
    <mergeCell ref="A6:B6"/>
    <mergeCell ref="C6:E6"/>
    <mergeCell ref="F6:G6"/>
    <mergeCell ref="H6:I6"/>
    <mergeCell ref="A7:B7"/>
    <mergeCell ref="C7:E7"/>
    <mergeCell ref="F7:G7"/>
    <mergeCell ref="H7:I7"/>
    <mergeCell ref="A8:B8"/>
    <mergeCell ref="C8:E8"/>
    <mergeCell ref="F8:G8"/>
    <mergeCell ref="H8:I8"/>
    <mergeCell ref="A9:B9"/>
    <mergeCell ref="C9:E9"/>
    <mergeCell ref="F9:G9"/>
    <mergeCell ref="H9:I9"/>
    <mergeCell ref="A10:B10"/>
    <mergeCell ref="C10:E10"/>
    <mergeCell ref="F10:G10"/>
    <mergeCell ref="H10:I10"/>
    <mergeCell ref="A11:E11"/>
    <mergeCell ref="F11:G11"/>
    <mergeCell ref="H11:I11"/>
    <mergeCell ref="A12:J12"/>
    <mergeCell ref="B13:C13"/>
    <mergeCell ref="E13:F13"/>
    <mergeCell ref="G13:H13"/>
    <mergeCell ref="I13:J13"/>
  </mergeCells>
  <printOptions horizontalCentered="1"/>
  <pageMargins left="0.397666666666667" right="0.397666666666667" top="0.791666666666667" bottom="0" header="0.791666666666667" footer="0"/>
  <pageSetup paperSize="9" orientation="landscape"/>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9"/>
  <sheetViews>
    <sheetView showGridLines="0" workbookViewId="0">
      <selection activeCell="A1" sqref="A1:I1"/>
    </sheetView>
  </sheetViews>
  <sheetFormatPr defaultColWidth="9" defaultRowHeight="12"/>
  <cols>
    <col min="1" max="1" width="5.66666666666667" customWidth="1"/>
    <col min="2" max="2" width="9.17142857142857" customWidth="1"/>
    <col min="3" max="3" width="32.1714285714286" customWidth="1"/>
    <col min="4" max="4" width="9.17142857142857" customWidth="1"/>
    <col min="5" max="5" width="16" customWidth="1"/>
    <col min="6" max="6" width="29.6666666666667" customWidth="1"/>
    <col min="7" max="7" width="1.33333333333333" customWidth="1"/>
    <col min="8" max="8" width="22" customWidth="1"/>
    <col min="9" max="9" width="0.828571428571429" customWidth="1"/>
    <col min="10" max="10" width="16.6666666666667" customWidth="1"/>
    <col min="11" max="11" width="18.8285714285714" customWidth="1"/>
  </cols>
  <sheetData>
    <row r="1" ht="13.5" customHeight="1" spans="1:11">
      <c r="A1" s="1"/>
      <c r="B1" s="1"/>
      <c r="C1" s="1"/>
      <c r="D1" s="1"/>
      <c r="E1" s="1"/>
      <c r="F1" s="1"/>
      <c r="G1" s="1"/>
      <c r="H1" s="1"/>
      <c r="I1" s="1"/>
      <c r="J1" s="15"/>
      <c r="K1" s="15"/>
    </row>
    <row r="2" ht="34.5" customHeight="1" spans="1:11">
      <c r="A2" s="2" t="s">
        <v>309</v>
      </c>
      <c r="B2" s="2"/>
      <c r="C2" s="2"/>
      <c r="D2" s="2"/>
      <c r="E2" s="2"/>
      <c r="F2" s="2"/>
      <c r="G2" s="2"/>
      <c r="H2" s="2"/>
      <c r="I2" s="2"/>
      <c r="J2" s="2"/>
      <c r="K2" s="2"/>
    </row>
    <row r="3" ht="21" customHeight="1" spans="1:11">
      <c r="A3" s="3" t="s">
        <v>787</v>
      </c>
      <c r="B3" s="3"/>
      <c r="C3" s="3"/>
      <c r="D3" s="3"/>
      <c r="E3" s="3"/>
      <c r="F3" s="3"/>
      <c r="G3" s="3"/>
      <c r="H3" s="3"/>
      <c r="I3" s="3"/>
      <c r="J3" s="16" t="s">
        <v>61</v>
      </c>
      <c r="K3" s="16"/>
    </row>
    <row r="4" ht="16.5" customHeight="1" spans="1:11">
      <c r="A4" s="4" t="s">
        <v>12</v>
      </c>
      <c r="B4" s="5" t="s">
        <v>310</v>
      </c>
      <c r="C4" s="5"/>
      <c r="D4" s="5"/>
      <c r="E4" s="5" t="s">
        <v>252</v>
      </c>
      <c r="F4" s="5"/>
      <c r="G4" s="5"/>
      <c r="H4" s="5" t="s">
        <v>311</v>
      </c>
      <c r="I4" s="5" t="s">
        <v>312</v>
      </c>
      <c r="J4" s="5"/>
      <c r="K4" s="17" t="s">
        <v>42</v>
      </c>
    </row>
    <row r="5" ht="21" customHeight="1" spans="1:11">
      <c r="A5" s="6">
        <v>1</v>
      </c>
      <c r="B5" s="7" t="s">
        <v>44</v>
      </c>
      <c r="C5" s="7"/>
      <c r="D5" s="7"/>
      <c r="E5" s="8" t="s">
        <v>313</v>
      </c>
      <c r="F5" s="8"/>
      <c r="G5" s="8"/>
      <c r="H5" s="9"/>
      <c r="I5" s="8"/>
      <c r="J5" s="8"/>
      <c r="K5" s="18">
        <v>15016.08</v>
      </c>
    </row>
    <row r="6" ht="30" customHeight="1" spans="1:11">
      <c r="A6" s="6">
        <v>2</v>
      </c>
      <c r="B6" s="7" t="s">
        <v>98</v>
      </c>
      <c r="C6" s="7"/>
      <c r="D6" s="7"/>
      <c r="E6" s="8" t="s">
        <v>314</v>
      </c>
      <c r="F6" s="8"/>
      <c r="G6" s="8"/>
      <c r="H6" s="9">
        <v>2331227.79</v>
      </c>
      <c r="I6" s="8" t="s">
        <v>315</v>
      </c>
      <c r="J6" s="8"/>
      <c r="K6" s="18">
        <v>209810.5</v>
      </c>
    </row>
    <row r="7" ht="30" customHeight="1" spans="1:11">
      <c r="A7" s="6">
        <v>3</v>
      </c>
      <c r="B7" s="7" t="s">
        <v>100</v>
      </c>
      <c r="C7" s="7"/>
      <c r="D7" s="7"/>
      <c r="E7" s="8" t="s">
        <v>314</v>
      </c>
      <c r="F7" s="8"/>
      <c r="G7" s="8"/>
      <c r="H7" s="9">
        <v>2331227.79</v>
      </c>
      <c r="I7" s="8" t="s">
        <v>316</v>
      </c>
      <c r="J7" s="8"/>
      <c r="K7" s="18">
        <v>7296.74</v>
      </c>
    </row>
    <row r="8" ht="12.75" customHeight="1" spans="1:11">
      <c r="A8" s="10" t="s">
        <v>250</v>
      </c>
      <c r="B8" s="11"/>
      <c r="C8" s="11"/>
      <c r="D8" s="11"/>
      <c r="E8" s="11"/>
      <c r="F8" s="11"/>
      <c r="G8" s="11"/>
      <c r="H8" s="11"/>
      <c r="I8" s="19"/>
      <c r="J8" s="19"/>
      <c r="K8" s="20">
        <v>232123.32</v>
      </c>
    </row>
    <row r="9" ht="14.25" customHeight="1" spans="1:11">
      <c r="A9" s="12"/>
      <c r="B9" s="12"/>
      <c r="C9" s="13"/>
      <c r="D9" s="14"/>
      <c r="E9" s="14"/>
      <c r="F9" s="12"/>
      <c r="G9" s="15"/>
      <c r="H9" s="15"/>
      <c r="I9" s="15"/>
      <c r="J9" s="15" t="s">
        <v>317</v>
      </c>
      <c r="K9" s="15"/>
    </row>
  </sheetData>
  <mergeCells count="24">
    <mergeCell ref="A1:I1"/>
    <mergeCell ref="J1:K1"/>
    <mergeCell ref="A2:K2"/>
    <mergeCell ref="A3:E3"/>
    <mergeCell ref="F3:I3"/>
    <mergeCell ref="J3:K3"/>
    <mergeCell ref="B4:D4"/>
    <mergeCell ref="E4:G4"/>
    <mergeCell ref="I4:J4"/>
    <mergeCell ref="B5:D5"/>
    <mergeCell ref="E5:G5"/>
    <mergeCell ref="I5:J5"/>
    <mergeCell ref="B6:D6"/>
    <mergeCell ref="E6:G6"/>
    <mergeCell ref="I6:J6"/>
    <mergeCell ref="B7:D7"/>
    <mergeCell ref="E7:G7"/>
    <mergeCell ref="I7:J7"/>
    <mergeCell ref="A8:H8"/>
    <mergeCell ref="I8:J8"/>
    <mergeCell ref="A9:B9"/>
    <mergeCell ref="D9:E9"/>
    <mergeCell ref="G9:I9"/>
    <mergeCell ref="J9:K9"/>
  </mergeCells>
  <printOptions horizontalCentered="1"/>
  <pageMargins left="0.397666666666667" right="0.397666666666667" top="0.791666666666667" bottom="0" header="0.791666666666667" footer="0"/>
  <pageSetup paperSize="9" orientation="landscape"/>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6"/>
  <sheetViews>
    <sheetView showGridLines="0" workbookViewId="0">
      <selection activeCell="A1" sqref="A1:G1"/>
    </sheetView>
  </sheetViews>
  <sheetFormatPr defaultColWidth="9" defaultRowHeight="12"/>
  <cols>
    <col min="1" max="1" width="5.82857142857143" customWidth="1"/>
    <col min="2" max="2" width="12.6666666666667" customWidth="1"/>
    <col min="3" max="3" width="25.5047619047619" customWidth="1"/>
    <col min="4" max="4" width="33.5047619047619" customWidth="1"/>
    <col min="5" max="5" width="18.3333333333333" customWidth="1"/>
    <col min="6" max="6" width="3.66666666666667" customWidth="1"/>
    <col min="7" max="7" width="18.1714285714286" customWidth="1"/>
    <col min="8" max="8" width="13.8285714285714" customWidth="1"/>
    <col min="9" max="9" width="30" customWidth="1"/>
  </cols>
  <sheetData>
    <row r="1" ht="24" customHeight="1" spans="1:9">
      <c r="A1" s="1"/>
      <c r="B1" s="1"/>
      <c r="C1" s="1"/>
      <c r="D1" s="1"/>
      <c r="E1" s="1"/>
      <c r="F1" s="1"/>
      <c r="G1" s="1"/>
      <c r="H1" s="15"/>
      <c r="I1" s="15"/>
    </row>
    <row r="2" ht="27.75" customHeight="1" spans="1:9">
      <c r="A2" s="2" t="s">
        <v>58</v>
      </c>
      <c r="B2" s="2"/>
      <c r="C2" s="2"/>
      <c r="D2" s="2"/>
      <c r="E2" s="2"/>
      <c r="F2" s="2"/>
      <c r="G2" s="2"/>
      <c r="H2" s="2"/>
      <c r="I2" s="2"/>
    </row>
    <row r="3" ht="18" customHeight="1" spans="1:9">
      <c r="A3" s="28" t="s">
        <v>59</v>
      </c>
      <c r="B3" s="28"/>
      <c r="C3" s="28"/>
      <c r="D3" s="28"/>
      <c r="E3" s="28"/>
      <c r="F3" s="28"/>
      <c r="G3" s="28"/>
      <c r="H3" s="28"/>
      <c r="I3" s="28"/>
    </row>
    <row r="4" ht="21" customHeight="1" spans="1:9">
      <c r="A4" s="3" t="s">
        <v>957</v>
      </c>
      <c r="B4" s="3"/>
      <c r="C4" s="3"/>
      <c r="D4" s="3"/>
      <c r="E4" s="3"/>
      <c r="F4" s="3"/>
      <c r="G4" s="3"/>
      <c r="H4" s="16" t="s">
        <v>61</v>
      </c>
      <c r="I4" s="16"/>
    </row>
    <row r="5" ht="22.5" customHeight="1" spans="1:9">
      <c r="A5" s="4" t="s">
        <v>12</v>
      </c>
      <c r="B5" s="5" t="s">
        <v>62</v>
      </c>
      <c r="C5" s="5"/>
      <c r="D5" s="5"/>
      <c r="E5" s="5"/>
      <c r="F5" s="5"/>
      <c r="G5" s="5" t="s">
        <v>63</v>
      </c>
      <c r="H5" s="5"/>
      <c r="I5" s="17" t="s">
        <v>64</v>
      </c>
    </row>
    <row r="6" ht="22.5" customHeight="1" spans="1:9">
      <c r="A6" s="6" t="s">
        <v>22</v>
      </c>
      <c r="B6" s="7" t="s">
        <v>65</v>
      </c>
      <c r="C6" s="7"/>
      <c r="D6" s="7"/>
      <c r="E6" s="7"/>
      <c r="F6" s="7"/>
      <c r="G6" s="8">
        <v>57382.91</v>
      </c>
      <c r="H6" s="8"/>
      <c r="I6" s="23"/>
    </row>
    <row r="7" ht="22.5" customHeight="1" spans="1:9">
      <c r="A7" s="6" t="s">
        <v>66</v>
      </c>
      <c r="B7" s="7" t="s">
        <v>958</v>
      </c>
      <c r="C7" s="7"/>
      <c r="D7" s="7"/>
      <c r="E7" s="7"/>
      <c r="F7" s="7"/>
      <c r="G7" s="8">
        <v>30390</v>
      </c>
      <c r="H7" s="8"/>
      <c r="I7" s="23"/>
    </row>
    <row r="8" ht="22.5" customHeight="1" spans="1:9">
      <c r="A8" s="6" t="s">
        <v>68</v>
      </c>
      <c r="B8" s="7" t="s">
        <v>959</v>
      </c>
      <c r="C8" s="7"/>
      <c r="D8" s="7"/>
      <c r="E8" s="7"/>
      <c r="F8" s="7"/>
      <c r="G8" s="8">
        <v>24560</v>
      </c>
      <c r="H8" s="8"/>
      <c r="I8" s="23"/>
    </row>
    <row r="9" ht="22.5" customHeight="1" spans="1:9">
      <c r="A9" s="6" t="s">
        <v>70</v>
      </c>
      <c r="B9" s="7" t="s">
        <v>508</v>
      </c>
      <c r="C9" s="7"/>
      <c r="D9" s="7"/>
      <c r="E9" s="7"/>
      <c r="F9" s="7"/>
      <c r="G9" s="8">
        <v>2432.91</v>
      </c>
      <c r="H9" s="8"/>
      <c r="I9" s="23"/>
    </row>
    <row r="10" ht="22.5" customHeight="1" spans="1:9">
      <c r="A10" s="6" t="s">
        <v>72</v>
      </c>
      <c r="B10" s="7" t="s">
        <v>79</v>
      </c>
      <c r="C10" s="7"/>
      <c r="D10" s="7"/>
      <c r="E10" s="7"/>
      <c r="F10" s="7"/>
      <c r="G10" s="8"/>
      <c r="H10" s="8"/>
      <c r="I10" s="23"/>
    </row>
    <row r="11" ht="18" customHeight="1" spans="1:9">
      <c r="A11" s="6" t="s">
        <v>25</v>
      </c>
      <c r="B11" s="7" t="s">
        <v>80</v>
      </c>
      <c r="C11" s="7"/>
      <c r="D11" s="7"/>
      <c r="E11" s="7"/>
      <c r="F11" s="7"/>
      <c r="G11" s="8">
        <v>2504.44</v>
      </c>
      <c r="H11" s="8"/>
      <c r="I11" s="23" t="s">
        <v>81</v>
      </c>
    </row>
    <row r="12" ht="18" customHeight="1" spans="1:9">
      <c r="A12" s="6" t="s">
        <v>82</v>
      </c>
      <c r="B12" s="7" t="s">
        <v>83</v>
      </c>
      <c r="C12" s="7"/>
      <c r="D12" s="7"/>
      <c r="E12" s="7"/>
      <c r="F12" s="7"/>
      <c r="G12" s="8">
        <v>2243.83</v>
      </c>
      <c r="H12" s="8"/>
      <c r="I12" s="23" t="s">
        <v>81</v>
      </c>
    </row>
    <row r="13" ht="18" customHeight="1" spans="1:9">
      <c r="A13" s="6" t="s">
        <v>27</v>
      </c>
      <c r="B13" s="7" t="s">
        <v>84</v>
      </c>
      <c r="C13" s="7"/>
      <c r="D13" s="7"/>
      <c r="E13" s="7"/>
      <c r="F13" s="7"/>
      <c r="G13" s="8"/>
      <c r="H13" s="8"/>
      <c r="I13" s="23" t="s">
        <v>81</v>
      </c>
    </row>
    <row r="14" ht="18" customHeight="1" spans="1:9">
      <c r="A14" s="6" t="s">
        <v>85</v>
      </c>
      <c r="B14" s="7" t="s">
        <v>86</v>
      </c>
      <c r="C14" s="7"/>
      <c r="D14" s="7"/>
      <c r="E14" s="7"/>
      <c r="F14" s="7"/>
      <c r="G14" s="8"/>
      <c r="H14" s="8"/>
      <c r="I14" s="23" t="s">
        <v>81</v>
      </c>
    </row>
    <row r="15" ht="18" customHeight="1" spans="1:9">
      <c r="A15" s="6" t="s">
        <v>87</v>
      </c>
      <c r="B15" s="7" t="s">
        <v>88</v>
      </c>
      <c r="C15" s="7"/>
      <c r="D15" s="7"/>
      <c r="E15" s="7"/>
      <c r="F15" s="7"/>
      <c r="G15" s="8"/>
      <c r="H15" s="8"/>
      <c r="I15" s="23" t="s">
        <v>81</v>
      </c>
    </row>
    <row r="16" ht="18" customHeight="1" spans="1:9">
      <c r="A16" s="6" t="s">
        <v>89</v>
      </c>
      <c r="B16" s="7" t="s">
        <v>90</v>
      </c>
      <c r="C16" s="7"/>
      <c r="D16" s="7"/>
      <c r="E16" s="7"/>
      <c r="F16" s="7"/>
      <c r="G16" s="8"/>
      <c r="H16" s="8"/>
      <c r="I16" s="23" t="s">
        <v>81</v>
      </c>
    </row>
    <row r="17" ht="18" customHeight="1" spans="1:9">
      <c r="A17" s="6" t="s">
        <v>91</v>
      </c>
      <c r="B17" s="7" t="s">
        <v>92</v>
      </c>
      <c r="C17" s="7"/>
      <c r="D17" s="7"/>
      <c r="E17" s="7"/>
      <c r="F17" s="7"/>
      <c r="G17" s="8"/>
      <c r="H17" s="8"/>
      <c r="I17" s="23" t="s">
        <v>81</v>
      </c>
    </row>
    <row r="18" ht="18" customHeight="1" spans="1:9">
      <c r="A18" s="6" t="s">
        <v>29</v>
      </c>
      <c r="B18" s="7" t="s">
        <v>44</v>
      </c>
      <c r="C18" s="7"/>
      <c r="D18" s="7"/>
      <c r="E18" s="7"/>
      <c r="F18" s="7"/>
      <c r="G18" s="8">
        <v>2127.74</v>
      </c>
      <c r="H18" s="8"/>
      <c r="I18" s="23" t="s">
        <v>81</v>
      </c>
    </row>
    <row r="19" ht="18" customHeight="1" spans="1:9">
      <c r="A19" s="6" t="s">
        <v>31</v>
      </c>
      <c r="B19" s="7" t="s">
        <v>93</v>
      </c>
      <c r="C19" s="7"/>
      <c r="D19" s="7"/>
      <c r="E19" s="7"/>
      <c r="F19" s="7"/>
      <c r="G19" s="8"/>
      <c r="H19" s="8"/>
      <c r="I19" s="23" t="s">
        <v>81</v>
      </c>
    </row>
    <row r="20" ht="18" customHeight="1" spans="1:9">
      <c r="A20" s="6" t="s">
        <v>33</v>
      </c>
      <c r="B20" s="7" t="s">
        <v>94</v>
      </c>
      <c r="C20" s="7"/>
      <c r="D20" s="7"/>
      <c r="E20" s="7"/>
      <c r="F20" s="7"/>
      <c r="G20" s="8">
        <v>62015.09</v>
      </c>
      <c r="H20" s="8"/>
      <c r="I20" s="23" t="s">
        <v>81</v>
      </c>
    </row>
    <row r="21" ht="18" customHeight="1" spans="1:9">
      <c r="A21" s="6" t="s">
        <v>95</v>
      </c>
      <c r="B21" s="7" t="s">
        <v>96</v>
      </c>
      <c r="C21" s="7"/>
      <c r="D21" s="7"/>
      <c r="E21" s="7"/>
      <c r="F21" s="7"/>
      <c r="G21" s="8"/>
      <c r="H21" s="8"/>
      <c r="I21" s="23" t="s">
        <v>81</v>
      </c>
    </row>
    <row r="22" ht="18" customHeight="1" spans="1:9">
      <c r="A22" s="6" t="s">
        <v>97</v>
      </c>
      <c r="B22" s="7" t="s">
        <v>98</v>
      </c>
      <c r="C22" s="7"/>
      <c r="D22" s="7"/>
      <c r="E22" s="7"/>
      <c r="F22" s="7"/>
      <c r="G22" s="8">
        <v>5581.36</v>
      </c>
      <c r="H22" s="8"/>
      <c r="I22" s="23" t="s">
        <v>81</v>
      </c>
    </row>
    <row r="23" ht="18" customHeight="1" spans="1:9">
      <c r="A23" s="6" t="s">
        <v>99</v>
      </c>
      <c r="B23" s="7" t="s">
        <v>100</v>
      </c>
      <c r="C23" s="7"/>
      <c r="D23" s="7"/>
      <c r="E23" s="7"/>
      <c r="F23" s="7"/>
      <c r="G23" s="8">
        <v>194.11</v>
      </c>
      <c r="H23" s="8"/>
      <c r="I23" s="23" t="s">
        <v>81</v>
      </c>
    </row>
    <row r="24" ht="22.5" customHeight="1" spans="1:9">
      <c r="A24" s="10" t="s">
        <v>101</v>
      </c>
      <c r="B24" s="11"/>
      <c r="C24" s="11"/>
      <c r="D24" s="11"/>
      <c r="E24" s="11"/>
      <c r="F24" s="11"/>
      <c r="G24" s="11" t="s">
        <v>960</v>
      </c>
      <c r="H24" s="11"/>
      <c r="I24" s="20"/>
    </row>
    <row r="25" ht="33.75" customHeight="1" spans="1:9">
      <c r="A25" s="29" t="s">
        <v>103</v>
      </c>
      <c r="B25" s="29"/>
      <c r="C25" s="29"/>
      <c r="D25" s="29"/>
      <c r="E25" s="29"/>
      <c r="F25" s="29"/>
      <c r="G25" s="29"/>
      <c r="H25" s="29"/>
      <c r="I25" s="29"/>
    </row>
    <row r="26" ht="12.75" customHeight="1" spans="1:9">
      <c r="A26" s="12"/>
      <c r="B26" s="12"/>
      <c r="C26" s="13"/>
      <c r="D26" s="14"/>
      <c r="E26" s="12"/>
      <c r="F26" s="15"/>
      <c r="G26" s="15"/>
      <c r="H26" s="15" t="s">
        <v>104</v>
      </c>
      <c r="I26" s="15"/>
    </row>
  </sheetData>
  <mergeCells count="51">
    <mergeCell ref="A1:G1"/>
    <mergeCell ref="H1:I1"/>
    <mergeCell ref="A2:I2"/>
    <mergeCell ref="A3:I3"/>
    <mergeCell ref="A4:D4"/>
    <mergeCell ref="E4:G4"/>
    <mergeCell ref="H4:I4"/>
    <mergeCell ref="B5:F5"/>
    <mergeCell ref="G5:H5"/>
    <mergeCell ref="B6:F6"/>
    <mergeCell ref="G6:H6"/>
    <mergeCell ref="B7:F7"/>
    <mergeCell ref="G7:H7"/>
    <mergeCell ref="B8:F8"/>
    <mergeCell ref="G8:H8"/>
    <mergeCell ref="B9:F9"/>
    <mergeCell ref="G9:H9"/>
    <mergeCell ref="B10:F10"/>
    <mergeCell ref="G10:H10"/>
    <mergeCell ref="B11:F11"/>
    <mergeCell ref="G11:H11"/>
    <mergeCell ref="B12:F12"/>
    <mergeCell ref="G12:H12"/>
    <mergeCell ref="B13:F13"/>
    <mergeCell ref="G13:H13"/>
    <mergeCell ref="B14:F14"/>
    <mergeCell ref="G14:H14"/>
    <mergeCell ref="B15:F15"/>
    <mergeCell ref="G15:H15"/>
    <mergeCell ref="B16:F16"/>
    <mergeCell ref="G16:H16"/>
    <mergeCell ref="B17:F17"/>
    <mergeCell ref="G17:H17"/>
    <mergeCell ref="B18:F18"/>
    <mergeCell ref="G18:H18"/>
    <mergeCell ref="B19:F19"/>
    <mergeCell ref="G19:H19"/>
    <mergeCell ref="B20:F20"/>
    <mergeCell ref="G20:H20"/>
    <mergeCell ref="B21:F21"/>
    <mergeCell ref="G21:H21"/>
    <mergeCell ref="B22:F22"/>
    <mergeCell ref="G22:H22"/>
    <mergeCell ref="B23:F23"/>
    <mergeCell ref="G23:H23"/>
    <mergeCell ref="A24:F24"/>
    <mergeCell ref="G24:H24"/>
    <mergeCell ref="A25:I25"/>
    <mergeCell ref="A26:B26"/>
    <mergeCell ref="F26:G26"/>
    <mergeCell ref="H26:I26"/>
  </mergeCells>
  <printOptions horizontalCentered="1"/>
  <pageMargins left="0.397666666666667" right="0.397666666666667" top="0.791666666666667" bottom="0" header="0.791666666666667" footer="0"/>
  <pageSetup paperSize="9" orientation="landscape"/>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2"/>
  <sheetViews>
    <sheetView showGridLines="0" workbookViewId="0">
      <selection activeCell="A1" sqref="A1:M1"/>
    </sheetView>
  </sheetViews>
  <sheetFormatPr defaultColWidth="9" defaultRowHeight="12"/>
  <cols>
    <col min="1" max="1" width="6.5047619047619" customWidth="1"/>
    <col min="2" max="2" width="12.1714285714286" customWidth="1"/>
    <col min="3" max="3" width="1.66666666666667" customWidth="1"/>
    <col min="4" max="4" width="23" customWidth="1"/>
    <col min="5" max="5" width="0.828571428571429" customWidth="1"/>
    <col min="6" max="6" width="24.5047619047619" customWidth="1"/>
    <col min="7" max="7" width="2.5047619047619" customWidth="1"/>
    <col min="8" max="8" width="4.66666666666667" customWidth="1"/>
    <col min="9" max="9" width="9.66666666666667" customWidth="1"/>
    <col min="10" max="10" width="10.5047619047619" customWidth="1"/>
    <col min="11" max="11" width="3" customWidth="1"/>
    <col min="12" max="12" width="18.8285714285714" customWidth="1"/>
    <col min="13" max="13" width="3.82857142857143" customWidth="1"/>
    <col min="14" max="14" width="11" customWidth="1"/>
    <col min="15" max="15" width="14.1714285714286" customWidth="1"/>
    <col min="16" max="16" width="14.6666666666667" customWidth="1"/>
  </cols>
  <sheetData>
    <row r="1" ht="24" customHeight="1" spans="1:16">
      <c r="A1" s="1"/>
      <c r="B1" s="1"/>
      <c r="C1" s="1"/>
      <c r="D1" s="1"/>
      <c r="E1" s="1"/>
      <c r="F1" s="1"/>
      <c r="G1" s="1"/>
      <c r="H1" s="1"/>
      <c r="I1" s="1"/>
      <c r="J1" s="1"/>
      <c r="K1" s="1"/>
      <c r="L1" s="1"/>
      <c r="M1" s="1"/>
      <c r="N1" s="15"/>
      <c r="O1" s="15"/>
      <c r="P1" s="15"/>
    </row>
    <row r="2" ht="27.75" customHeight="1" spans="1:16">
      <c r="A2" s="2" t="s">
        <v>105</v>
      </c>
      <c r="B2" s="2"/>
      <c r="C2" s="2"/>
      <c r="D2" s="2"/>
      <c r="E2" s="2"/>
      <c r="F2" s="2"/>
      <c r="G2" s="2"/>
      <c r="H2" s="2"/>
      <c r="I2" s="2"/>
      <c r="J2" s="2"/>
      <c r="K2" s="2"/>
      <c r="L2" s="2"/>
      <c r="M2" s="2"/>
      <c r="N2" s="2"/>
      <c r="O2" s="2"/>
      <c r="P2" s="2"/>
    </row>
    <row r="3" ht="27" customHeight="1" spans="1:16">
      <c r="A3" s="3" t="s">
        <v>957</v>
      </c>
      <c r="B3" s="3"/>
      <c r="C3" s="3"/>
      <c r="D3" s="3"/>
      <c r="E3" s="3"/>
      <c r="F3" s="3"/>
      <c r="G3" s="3"/>
      <c r="H3" s="3" t="s">
        <v>106</v>
      </c>
      <c r="I3" s="3"/>
      <c r="J3" s="3"/>
      <c r="K3" s="3"/>
      <c r="L3" s="3"/>
      <c r="M3" s="3"/>
      <c r="N3" s="16" t="s">
        <v>61</v>
      </c>
      <c r="O3" s="16"/>
      <c r="P3" s="16"/>
    </row>
    <row r="4" ht="21" customHeight="1" spans="1:16">
      <c r="A4" s="4" t="s">
        <v>12</v>
      </c>
      <c r="B4" s="5" t="s">
        <v>107</v>
      </c>
      <c r="C4" s="5"/>
      <c r="D4" s="5" t="s">
        <v>108</v>
      </c>
      <c r="E4" s="5" t="s">
        <v>109</v>
      </c>
      <c r="F4" s="5"/>
      <c r="G4" s="5" t="s">
        <v>18</v>
      </c>
      <c r="H4" s="5"/>
      <c r="I4" s="5" t="s">
        <v>110</v>
      </c>
      <c r="J4" s="5" t="s">
        <v>42</v>
      </c>
      <c r="K4" s="5"/>
      <c r="L4" s="5"/>
      <c r="M4" s="5"/>
      <c r="N4" s="5"/>
      <c r="O4" s="5"/>
      <c r="P4" s="17"/>
    </row>
    <row r="5" ht="21" customHeight="1" spans="1:16">
      <c r="A5" s="6"/>
      <c r="B5" s="8"/>
      <c r="C5" s="8"/>
      <c r="D5" s="8"/>
      <c r="E5" s="8"/>
      <c r="F5" s="8"/>
      <c r="G5" s="8"/>
      <c r="H5" s="8"/>
      <c r="I5" s="8"/>
      <c r="J5" s="8" t="s">
        <v>111</v>
      </c>
      <c r="K5" s="8"/>
      <c r="L5" s="8" t="s">
        <v>112</v>
      </c>
      <c r="M5" s="8" t="s">
        <v>113</v>
      </c>
      <c r="N5" s="8"/>
      <c r="O5" s="8"/>
      <c r="P5" s="23"/>
    </row>
    <row r="6" ht="18" customHeight="1" spans="1:16">
      <c r="A6" s="6"/>
      <c r="B6" s="8"/>
      <c r="C6" s="8"/>
      <c r="D6" s="8"/>
      <c r="E6" s="8"/>
      <c r="F6" s="8"/>
      <c r="G6" s="8"/>
      <c r="H6" s="8"/>
      <c r="I6" s="8"/>
      <c r="J6" s="8"/>
      <c r="K6" s="8"/>
      <c r="L6" s="8"/>
      <c r="M6" s="8" t="s">
        <v>114</v>
      </c>
      <c r="N6" s="8"/>
      <c r="O6" s="8" t="s">
        <v>115</v>
      </c>
      <c r="P6" s="23" t="s">
        <v>19</v>
      </c>
    </row>
    <row r="7" ht="18" customHeight="1" spans="1:16">
      <c r="A7" s="26"/>
      <c r="B7" s="8"/>
      <c r="C7" s="8"/>
      <c r="D7" s="7" t="s">
        <v>958</v>
      </c>
      <c r="E7" s="27"/>
      <c r="F7" s="27"/>
      <c r="G7" s="7"/>
      <c r="H7" s="7"/>
      <c r="I7" s="8"/>
      <c r="J7" s="7"/>
      <c r="K7" s="7"/>
      <c r="L7" s="9"/>
      <c r="M7" s="9"/>
      <c r="N7" s="9"/>
      <c r="O7" s="9"/>
      <c r="P7" s="18"/>
    </row>
    <row r="8" ht="174" customHeight="1" spans="1:16">
      <c r="A8" s="6">
        <v>1</v>
      </c>
      <c r="B8" s="8" t="s">
        <v>961</v>
      </c>
      <c r="C8" s="8"/>
      <c r="D8" s="7" t="s">
        <v>962</v>
      </c>
      <c r="E8" s="7" t="s">
        <v>963</v>
      </c>
      <c r="F8" s="7"/>
      <c r="G8" s="8" t="s">
        <v>119</v>
      </c>
      <c r="H8" s="8"/>
      <c r="I8" s="8" t="s">
        <v>227</v>
      </c>
      <c r="J8" s="9">
        <v>83.79</v>
      </c>
      <c r="K8" s="9"/>
      <c r="L8" s="9">
        <v>16758</v>
      </c>
      <c r="M8" s="9">
        <v>2604</v>
      </c>
      <c r="N8" s="9"/>
      <c r="O8" s="9">
        <v>16</v>
      </c>
      <c r="P8" s="18"/>
    </row>
    <row r="9" ht="174" customHeight="1" spans="1:16">
      <c r="A9" s="6">
        <v>2</v>
      </c>
      <c r="B9" s="8" t="s">
        <v>964</v>
      </c>
      <c r="C9" s="8"/>
      <c r="D9" s="7" t="s">
        <v>965</v>
      </c>
      <c r="E9" s="7" t="s">
        <v>966</v>
      </c>
      <c r="F9" s="7"/>
      <c r="G9" s="8" t="s">
        <v>119</v>
      </c>
      <c r="H9" s="8"/>
      <c r="I9" s="8" t="s">
        <v>227</v>
      </c>
      <c r="J9" s="9">
        <v>23.58</v>
      </c>
      <c r="K9" s="9"/>
      <c r="L9" s="9">
        <v>4716</v>
      </c>
      <c r="M9" s="9">
        <v>2344</v>
      </c>
      <c r="N9" s="9"/>
      <c r="O9" s="9">
        <v>16</v>
      </c>
      <c r="P9" s="18"/>
    </row>
    <row r="10" ht="174" customHeight="1" spans="1:16">
      <c r="A10" s="6">
        <v>3</v>
      </c>
      <c r="B10" s="8" t="s">
        <v>967</v>
      </c>
      <c r="C10" s="8"/>
      <c r="D10" s="7" t="s">
        <v>968</v>
      </c>
      <c r="E10" s="7" t="s">
        <v>969</v>
      </c>
      <c r="F10" s="7"/>
      <c r="G10" s="8" t="s">
        <v>119</v>
      </c>
      <c r="H10" s="8"/>
      <c r="I10" s="8" t="s">
        <v>227</v>
      </c>
      <c r="J10" s="9">
        <v>21.79</v>
      </c>
      <c r="K10" s="9"/>
      <c r="L10" s="9">
        <v>4358</v>
      </c>
      <c r="M10" s="9">
        <v>2344</v>
      </c>
      <c r="N10" s="9"/>
      <c r="O10" s="9">
        <v>16</v>
      </c>
      <c r="P10" s="18"/>
    </row>
    <row r="11" ht="174" customHeight="1" spans="1:16">
      <c r="A11" s="6">
        <v>4</v>
      </c>
      <c r="B11" s="8" t="s">
        <v>970</v>
      </c>
      <c r="C11" s="8"/>
      <c r="D11" s="7" t="s">
        <v>971</v>
      </c>
      <c r="E11" s="7" t="s">
        <v>972</v>
      </c>
      <c r="F11" s="7"/>
      <c r="G11" s="8" t="s">
        <v>119</v>
      </c>
      <c r="H11" s="8"/>
      <c r="I11" s="8" t="s">
        <v>227</v>
      </c>
      <c r="J11" s="9">
        <v>22.79</v>
      </c>
      <c r="K11" s="9"/>
      <c r="L11" s="9">
        <v>4558</v>
      </c>
      <c r="M11" s="9">
        <v>2344</v>
      </c>
      <c r="N11" s="9"/>
      <c r="O11" s="9">
        <v>16</v>
      </c>
      <c r="P11" s="18"/>
    </row>
    <row r="12" ht="18" customHeight="1" spans="1:16">
      <c r="A12" s="26"/>
      <c r="B12" s="8"/>
      <c r="C12" s="8"/>
      <c r="D12" s="7" t="s">
        <v>129</v>
      </c>
      <c r="E12" s="27"/>
      <c r="F12" s="27"/>
      <c r="G12" s="7"/>
      <c r="H12" s="7"/>
      <c r="I12" s="8"/>
      <c r="J12" s="7"/>
      <c r="K12" s="7"/>
      <c r="L12" s="9">
        <v>30390</v>
      </c>
      <c r="M12" s="9">
        <v>9636</v>
      </c>
      <c r="N12" s="9"/>
      <c r="O12" s="9">
        <v>64</v>
      </c>
      <c r="P12" s="18"/>
    </row>
    <row r="13" ht="18" customHeight="1" spans="1:16">
      <c r="A13" s="26"/>
      <c r="B13" s="8"/>
      <c r="C13" s="8"/>
      <c r="D13" s="7" t="s">
        <v>959</v>
      </c>
      <c r="E13" s="27"/>
      <c r="F13" s="27"/>
      <c r="G13" s="7"/>
      <c r="H13" s="7"/>
      <c r="I13" s="8"/>
      <c r="J13" s="7"/>
      <c r="K13" s="7"/>
      <c r="L13" s="9"/>
      <c r="M13" s="9"/>
      <c r="N13" s="9"/>
      <c r="O13" s="9"/>
      <c r="P13" s="18"/>
    </row>
    <row r="14" ht="165" customHeight="1" spans="1:16">
      <c r="A14" s="6">
        <v>5</v>
      </c>
      <c r="B14" s="8" t="s">
        <v>973</v>
      </c>
      <c r="C14" s="8"/>
      <c r="D14" s="7" t="s">
        <v>974</v>
      </c>
      <c r="E14" s="7" t="s">
        <v>975</v>
      </c>
      <c r="F14" s="7"/>
      <c r="G14" s="8" t="s">
        <v>119</v>
      </c>
      <c r="H14" s="8"/>
      <c r="I14" s="8" t="s">
        <v>227</v>
      </c>
      <c r="J14" s="9">
        <v>26.49</v>
      </c>
      <c r="K14" s="9"/>
      <c r="L14" s="9">
        <v>5298</v>
      </c>
      <c r="M14" s="9">
        <v>2894</v>
      </c>
      <c r="N14" s="9"/>
      <c r="O14" s="9"/>
      <c r="P14" s="18"/>
    </row>
    <row r="15" ht="165" customHeight="1" spans="1:16">
      <c r="A15" s="6">
        <v>6</v>
      </c>
      <c r="B15" s="8" t="s">
        <v>976</v>
      </c>
      <c r="C15" s="8"/>
      <c r="D15" s="7" t="s">
        <v>977</v>
      </c>
      <c r="E15" s="7" t="s">
        <v>978</v>
      </c>
      <c r="F15" s="7"/>
      <c r="G15" s="8" t="s">
        <v>119</v>
      </c>
      <c r="H15" s="8"/>
      <c r="I15" s="8" t="s">
        <v>227</v>
      </c>
      <c r="J15" s="9">
        <v>40.48</v>
      </c>
      <c r="K15" s="9"/>
      <c r="L15" s="9">
        <v>8096</v>
      </c>
      <c r="M15" s="9">
        <v>3876</v>
      </c>
      <c r="N15" s="9"/>
      <c r="O15" s="9"/>
      <c r="P15" s="18"/>
    </row>
    <row r="16" ht="165" customHeight="1" spans="1:16">
      <c r="A16" s="6">
        <v>7</v>
      </c>
      <c r="B16" s="8" t="s">
        <v>979</v>
      </c>
      <c r="C16" s="8"/>
      <c r="D16" s="7" t="s">
        <v>980</v>
      </c>
      <c r="E16" s="7" t="s">
        <v>981</v>
      </c>
      <c r="F16" s="7"/>
      <c r="G16" s="8" t="s">
        <v>119</v>
      </c>
      <c r="H16" s="8"/>
      <c r="I16" s="8" t="s">
        <v>227</v>
      </c>
      <c r="J16" s="9">
        <v>55.83</v>
      </c>
      <c r="K16" s="9"/>
      <c r="L16" s="9">
        <v>11166</v>
      </c>
      <c r="M16" s="9">
        <v>4320</v>
      </c>
      <c r="N16" s="9"/>
      <c r="O16" s="9">
        <v>2</v>
      </c>
      <c r="P16" s="18"/>
    </row>
    <row r="17" ht="18" customHeight="1" spans="1:16">
      <c r="A17" s="26"/>
      <c r="B17" s="8"/>
      <c r="C17" s="8"/>
      <c r="D17" s="7" t="s">
        <v>129</v>
      </c>
      <c r="E17" s="27"/>
      <c r="F17" s="27"/>
      <c r="G17" s="7"/>
      <c r="H17" s="7"/>
      <c r="I17" s="8"/>
      <c r="J17" s="7"/>
      <c r="K17" s="7"/>
      <c r="L17" s="9">
        <v>24560</v>
      </c>
      <c r="M17" s="9">
        <v>11090</v>
      </c>
      <c r="N17" s="9"/>
      <c r="O17" s="9">
        <v>2</v>
      </c>
      <c r="P17" s="18"/>
    </row>
    <row r="18" ht="18" customHeight="1" spans="1:16">
      <c r="A18" s="26"/>
      <c r="B18" s="8"/>
      <c r="C18" s="8"/>
      <c r="D18" s="7" t="s">
        <v>508</v>
      </c>
      <c r="E18" s="27"/>
      <c r="F18" s="27"/>
      <c r="G18" s="7"/>
      <c r="H18" s="7"/>
      <c r="I18" s="8"/>
      <c r="J18" s="7"/>
      <c r="K18" s="7"/>
      <c r="L18" s="9"/>
      <c r="M18" s="9"/>
      <c r="N18" s="9"/>
      <c r="O18" s="9"/>
      <c r="P18" s="18"/>
    </row>
    <row r="19" ht="111" customHeight="1" spans="1:16">
      <c r="A19" s="6">
        <v>8</v>
      </c>
      <c r="B19" s="8" t="s">
        <v>982</v>
      </c>
      <c r="C19" s="8"/>
      <c r="D19" s="7" t="s">
        <v>508</v>
      </c>
      <c r="E19" s="7" t="s">
        <v>547</v>
      </c>
      <c r="F19" s="7"/>
      <c r="G19" s="8" t="s">
        <v>510</v>
      </c>
      <c r="H19" s="8"/>
      <c r="I19" s="8" t="s">
        <v>22</v>
      </c>
      <c r="J19" s="9">
        <v>2432.91</v>
      </c>
      <c r="K19" s="9"/>
      <c r="L19" s="9">
        <v>2432.91</v>
      </c>
      <c r="M19" s="9">
        <v>1649.85</v>
      </c>
      <c r="N19" s="9"/>
      <c r="O19" s="9">
        <v>24.2</v>
      </c>
      <c r="P19" s="18"/>
    </row>
    <row r="20" ht="18" customHeight="1" spans="1:16">
      <c r="A20" s="26"/>
      <c r="B20" s="8"/>
      <c r="C20" s="8"/>
      <c r="D20" s="7" t="s">
        <v>129</v>
      </c>
      <c r="E20" s="27"/>
      <c r="F20" s="27"/>
      <c r="G20" s="7"/>
      <c r="H20" s="7"/>
      <c r="I20" s="8"/>
      <c r="J20" s="7"/>
      <c r="K20" s="7"/>
      <c r="L20" s="9">
        <v>2432.91</v>
      </c>
      <c r="M20" s="9">
        <v>1649.85</v>
      </c>
      <c r="N20" s="9"/>
      <c r="O20" s="9">
        <v>24.2</v>
      </c>
      <c r="P20" s="18"/>
    </row>
    <row r="21" ht="18" customHeight="1" spans="1:16">
      <c r="A21" s="10" t="s">
        <v>245</v>
      </c>
      <c r="B21" s="11"/>
      <c r="C21" s="11"/>
      <c r="D21" s="11"/>
      <c r="E21" s="11"/>
      <c r="F21" s="11"/>
      <c r="G21" s="11"/>
      <c r="H21" s="11"/>
      <c r="I21" s="11"/>
      <c r="J21" s="11"/>
      <c r="K21" s="11"/>
      <c r="L21" s="22">
        <v>57382.91</v>
      </c>
      <c r="M21" s="22">
        <v>22375.85</v>
      </c>
      <c r="N21" s="22"/>
      <c r="O21" s="22">
        <v>90.2</v>
      </c>
      <c r="P21" s="20"/>
    </row>
    <row r="22" ht="18.75" customHeight="1" spans="1:16">
      <c r="A22" s="12"/>
      <c r="B22" s="12"/>
      <c r="C22" s="13"/>
      <c r="D22" s="13"/>
      <c r="E22" s="13"/>
      <c r="F22" s="14"/>
      <c r="G22" s="14"/>
      <c r="H22" s="12"/>
      <c r="I22" s="12"/>
      <c r="J22" s="12"/>
      <c r="K22" s="15"/>
      <c r="L22" s="15"/>
      <c r="M22" s="15"/>
      <c r="N22" s="15" t="s">
        <v>246</v>
      </c>
      <c r="O22" s="15"/>
      <c r="P22" s="15"/>
    </row>
  </sheetData>
  <mergeCells count="95">
    <mergeCell ref="A1:M1"/>
    <mergeCell ref="N1:P1"/>
    <mergeCell ref="A2:P2"/>
    <mergeCell ref="A3:G3"/>
    <mergeCell ref="H3:M3"/>
    <mergeCell ref="N3:P3"/>
    <mergeCell ref="J4:P4"/>
    <mergeCell ref="M5:P5"/>
    <mergeCell ref="M6:N6"/>
    <mergeCell ref="B7:C7"/>
    <mergeCell ref="E7:F7"/>
    <mergeCell ref="G7:H7"/>
    <mergeCell ref="J7:K7"/>
    <mergeCell ref="M7:N7"/>
    <mergeCell ref="B8:C8"/>
    <mergeCell ref="E8:F8"/>
    <mergeCell ref="G8:H8"/>
    <mergeCell ref="J8:K8"/>
    <mergeCell ref="M8:N8"/>
    <mergeCell ref="B9:C9"/>
    <mergeCell ref="E9:F9"/>
    <mergeCell ref="G9:H9"/>
    <mergeCell ref="J9:K9"/>
    <mergeCell ref="M9:N9"/>
    <mergeCell ref="B10:C10"/>
    <mergeCell ref="E10:F10"/>
    <mergeCell ref="G10:H10"/>
    <mergeCell ref="J10:K10"/>
    <mergeCell ref="M10:N10"/>
    <mergeCell ref="B11:C11"/>
    <mergeCell ref="E11:F11"/>
    <mergeCell ref="G11:H11"/>
    <mergeCell ref="J11:K11"/>
    <mergeCell ref="M11:N11"/>
    <mergeCell ref="B12:C12"/>
    <mergeCell ref="E12:F12"/>
    <mergeCell ref="G12:H12"/>
    <mergeCell ref="J12:K12"/>
    <mergeCell ref="M12:N12"/>
    <mergeCell ref="B13:C13"/>
    <mergeCell ref="E13:F13"/>
    <mergeCell ref="G13:H13"/>
    <mergeCell ref="J13:K13"/>
    <mergeCell ref="M13:N13"/>
    <mergeCell ref="B14:C14"/>
    <mergeCell ref="E14:F14"/>
    <mergeCell ref="G14:H14"/>
    <mergeCell ref="J14:K14"/>
    <mergeCell ref="M14:N14"/>
    <mergeCell ref="B15:C15"/>
    <mergeCell ref="E15:F15"/>
    <mergeCell ref="G15:H15"/>
    <mergeCell ref="J15:K15"/>
    <mergeCell ref="M15:N15"/>
    <mergeCell ref="B16:C16"/>
    <mergeCell ref="E16:F16"/>
    <mergeCell ref="G16:H16"/>
    <mergeCell ref="J16:K16"/>
    <mergeCell ref="M16:N16"/>
    <mergeCell ref="B17:C17"/>
    <mergeCell ref="E17:F17"/>
    <mergeCell ref="G17:H17"/>
    <mergeCell ref="J17:K17"/>
    <mergeCell ref="M17:N17"/>
    <mergeCell ref="B18:C18"/>
    <mergeCell ref="E18:F18"/>
    <mergeCell ref="G18:H18"/>
    <mergeCell ref="J18:K18"/>
    <mergeCell ref="M18:N18"/>
    <mergeCell ref="B19:C19"/>
    <mergeCell ref="E19:F19"/>
    <mergeCell ref="G19:H19"/>
    <mergeCell ref="J19:K19"/>
    <mergeCell ref="M19:N19"/>
    <mergeCell ref="B20:C20"/>
    <mergeCell ref="E20:F20"/>
    <mergeCell ref="G20:H20"/>
    <mergeCell ref="J20:K20"/>
    <mergeCell ref="M20:N20"/>
    <mergeCell ref="A21:K21"/>
    <mergeCell ref="M21:N21"/>
    <mergeCell ref="A22:B22"/>
    <mergeCell ref="C22:E22"/>
    <mergeCell ref="F22:G22"/>
    <mergeCell ref="H22:J22"/>
    <mergeCell ref="K22:M22"/>
    <mergeCell ref="N22:P22"/>
    <mergeCell ref="A4:A6"/>
    <mergeCell ref="D4:D6"/>
    <mergeCell ref="I4:I6"/>
    <mergeCell ref="L5:L6"/>
    <mergeCell ref="B4:C6"/>
    <mergeCell ref="E4:F6"/>
    <mergeCell ref="G4:H6"/>
    <mergeCell ref="J5:K6"/>
  </mergeCells>
  <printOptions horizontalCentered="1"/>
  <pageMargins left="0.397666666666667" right="0.397666666666667" top="0.791666666666667" bottom="0" header="0.791666666666667" footer="0"/>
  <pageSetup paperSize="9" orientation="landscape"/>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0"/>
  <sheetViews>
    <sheetView showGridLines="0" workbookViewId="0">
      <selection activeCell="A1" sqref="A1:M1"/>
    </sheetView>
  </sheetViews>
  <sheetFormatPr defaultColWidth="9" defaultRowHeight="12"/>
  <cols>
    <col min="1" max="1" width="6.33333333333333" customWidth="1"/>
    <col min="2" max="2" width="12.3333333333333" customWidth="1"/>
    <col min="3" max="3" width="1.5047619047619" customWidth="1"/>
    <col min="4" max="4" width="23" customWidth="1"/>
    <col min="5" max="5" width="1" customWidth="1"/>
    <col min="6" max="6" width="23.6666666666667" customWidth="1"/>
    <col min="7" max="7" width="3.33333333333333" customWidth="1"/>
    <col min="8" max="8" width="3.5047619047619" customWidth="1"/>
    <col min="9" max="9" width="9.33333333333333" customWidth="1"/>
    <col min="10" max="10" width="12" customWidth="1"/>
    <col min="11" max="11" width="6.82857142857143" customWidth="1"/>
    <col min="12" max="12" width="16.5047619047619" customWidth="1"/>
    <col min="13" max="13" width="2.33333333333333" customWidth="1"/>
    <col min="14" max="14" width="12" customWidth="1"/>
    <col min="15" max="15" width="13.6666666666667" customWidth="1"/>
    <col min="16" max="16" width="14.1714285714286" customWidth="1"/>
  </cols>
  <sheetData>
    <row r="1" ht="24" customHeight="1" spans="1:16">
      <c r="A1" s="1"/>
      <c r="B1" s="1"/>
      <c r="C1" s="1"/>
      <c r="D1" s="1"/>
      <c r="E1" s="1"/>
      <c r="F1" s="1"/>
      <c r="G1" s="1"/>
      <c r="H1" s="1"/>
      <c r="I1" s="1"/>
      <c r="J1" s="1"/>
      <c r="K1" s="1"/>
      <c r="L1" s="1"/>
      <c r="M1" s="1"/>
      <c r="N1" s="15"/>
      <c r="O1" s="15"/>
      <c r="P1" s="15"/>
    </row>
    <row r="2" ht="27.75" customHeight="1" spans="1:16">
      <c r="A2" s="2" t="s">
        <v>247</v>
      </c>
      <c r="B2" s="2"/>
      <c r="C2" s="2"/>
      <c r="D2" s="2"/>
      <c r="E2" s="2"/>
      <c r="F2" s="2"/>
      <c r="G2" s="2"/>
      <c r="H2" s="2"/>
      <c r="I2" s="2"/>
      <c r="J2" s="2"/>
      <c r="K2" s="2"/>
      <c r="L2" s="2"/>
      <c r="M2" s="2"/>
      <c r="N2" s="2"/>
      <c r="O2" s="2"/>
      <c r="P2" s="2"/>
    </row>
    <row r="3" ht="27" customHeight="1" spans="1:16">
      <c r="A3" s="3" t="s">
        <v>957</v>
      </c>
      <c r="B3" s="3"/>
      <c r="C3" s="3"/>
      <c r="D3" s="3"/>
      <c r="E3" s="3"/>
      <c r="F3" s="3"/>
      <c r="G3" s="3"/>
      <c r="H3" s="3" t="s">
        <v>106</v>
      </c>
      <c r="I3" s="3"/>
      <c r="J3" s="3"/>
      <c r="K3" s="3"/>
      <c r="L3" s="3"/>
      <c r="M3" s="3"/>
      <c r="N3" s="16" t="s">
        <v>61</v>
      </c>
      <c r="O3" s="16"/>
      <c r="P3" s="16"/>
    </row>
    <row r="4" ht="21" customHeight="1" spans="1:16">
      <c r="A4" s="4" t="s">
        <v>12</v>
      </c>
      <c r="B4" s="5" t="s">
        <v>107</v>
      </c>
      <c r="C4" s="5"/>
      <c r="D4" s="5" t="s">
        <v>108</v>
      </c>
      <c r="E4" s="5" t="s">
        <v>109</v>
      </c>
      <c r="F4" s="5"/>
      <c r="G4" s="5" t="s">
        <v>18</v>
      </c>
      <c r="H4" s="5"/>
      <c r="I4" s="5" t="s">
        <v>110</v>
      </c>
      <c r="J4" s="5" t="s">
        <v>42</v>
      </c>
      <c r="K4" s="5"/>
      <c r="L4" s="5"/>
      <c r="M4" s="5"/>
      <c r="N4" s="5"/>
      <c r="O4" s="5"/>
      <c r="P4" s="17"/>
    </row>
    <row r="5" ht="21" customHeight="1" spans="1:16">
      <c r="A5" s="6"/>
      <c r="B5" s="8"/>
      <c r="C5" s="8"/>
      <c r="D5" s="8"/>
      <c r="E5" s="8"/>
      <c r="F5" s="8"/>
      <c r="G5" s="8"/>
      <c r="H5" s="8"/>
      <c r="I5" s="8"/>
      <c r="J5" s="8" t="s">
        <v>111</v>
      </c>
      <c r="K5" s="8"/>
      <c r="L5" s="8" t="s">
        <v>112</v>
      </c>
      <c r="M5" s="8" t="s">
        <v>113</v>
      </c>
      <c r="N5" s="8"/>
      <c r="O5" s="8"/>
      <c r="P5" s="23"/>
    </row>
    <row r="6" ht="18" customHeight="1" spans="1:16">
      <c r="A6" s="6"/>
      <c r="B6" s="8"/>
      <c r="C6" s="8"/>
      <c r="D6" s="8"/>
      <c r="E6" s="8"/>
      <c r="F6" s="8"/>
      <c r="G6" s="8"/>
      <c r="H6" s="8"/>
      <c r="I6" s="8"/>
      <c r="J6" s="8"/>
      <c r="K6" s="8"/>
      <c r="L6" s="8"/>
      <c r="M6" s="8" t="s">
        <v>114</v>
      </c>
      <c r="N6" s="8"/>
      <c r="O6" s="8" t="s">
        <v>115</v>
      </c>
      <c r="P6" s="23" t="s">
        <v>19</v>
      </c>
    </row>
    <row r="7" ht="18" customHeight="1" spans="1:16">
      <c r="A7" s="6"/>
      <c r="B7" s="8" t="s">
        <v>82</v>
      </c>
      <c r="C7" s="8"/>
      <c r="D7" s="7" t="s">
        <v>248</v>
      </c>
      <c r="E7" s="7"/>
      <c r="F7" s="7"/>
      <c r="G7" s="8"/>
      <c r="H7" s="8"/>
      <c r="I7" s="8" t="s">
        <v>22</v>
      </c>
      <c r="J7" s="9"/>
      <c r="K7" s="9"/>
      <c r="L7" s="9"/>
      <c r="M7" s="9"/>
      <c r="N7" s="9"/>
      <c r="O7" s="9"/>
      <c r="P7" s="18"/>
    </row>
    <row r="8" ht="18" customHeight="1" spans="1:16">
      <c r="A8" s="6"/>
      <c r="B8" s="8"/>
      <c r="C8" s="8"/>
      <c r="D8" s="7" t="s">
        <v>249</v>
      </c>
      <c r="E8" s="7"/>
      <c r="F8" s="7"/>
      <c r="G8" s="8"/>
      <c r="H8" s="8"/>
      <c r="I8" s="8"/>
      <c r="J8" s="9"/>
      <c r="K8" s="9"/>
      <c r="L8" s="9"/>
      <c r="M8" s="9"/>
      <c r="N8" s="9"/>
      <c r="O8" s="9"/>
      <c r="P8" s="18"/>
    </row>
    <row r="9" ht="18" customHeight="1" spans="1:16">
      <c r="A9" s="10" t="s">
        <v>250</v>
      </c>
      <c r="B9" s="11"/>
      <c r="C9" s="11"/>
      <c r="D9" s="11"/>
      <c r="E9" s="11"/>
      <c r="F9" s="11"/>
      <c r="G9" s="11"/>
      <c r="H9" s="11"/>
      <c r="I9" s="11"/>
      <c r="J9" s="11"/>
      <c r="K9" s="11"/>
      <c r="L9" s="22"/>
      <c r="M9" s="22"/>
      <c r="N9" s="22"/>
      <c r="O9" s="22"/>
      <c r="P9" s="20"/>
    </row>
    <row r="10" ht="18.75" customHeight="1" spans="1:16">
      <c r="A10" s="12"/>
      <c r="B10" s="12"/>
      <c r="C10" s="13"/>
      <c r="D10" s="13"/>
      <c r="E10" s="13"/>
      <c r="F10" s="14"/>
      <c r="G10" s="14"/>
      <c r="H10" s="12"/>
      <c r="I10" s="12"/>
      <c r="J10" s="12"/>
      <c r="K10" s="15"/>
      <c r="L10" s="15"/>
      <c r="M10" s="15"/>
      <c r="N10" s="15" t="s">
        <v>246</v>
      </c>
      <c r="O10" s="15"/>
      <c r="P10" s="15"/>
    </row>
  </sheetData>
  <mergeCells count="35">
    <mergeCell ref="A1:M1"/>
    <mergeCell ref="N1:P1"/>
    <mergeCell ref="A2:P2"/>
    <mergeCell ref="A3:G3"/>
    <mergeCell ref="H3:M3"/>
    <mergeCell ref="N3:P3"/>
    <mergeCell ref="J4:P4"/>
    <mergeCell ref="M5:P5"/>
    <mergeCell ref="M6:N6"/>
    <mergeCell ref="B7:C7"/>
    <mergeCell ref="E7:F7"/>
    <mergeCell ref="G7:H7"/>
    <mergeCell ref="J7:K7"/>
    <mergeCell ref="M7:N7"/>
    <mergeCell ref="B8:C8"/>
    <mergeCell ref="E8:F8"/>
    <mergeCell ref="G8:H8"/>
    <mergeCell ref="J8:K8"/>
    <mergeCell ref="M8:N8"/>
    <mergeCell ref="A9:K9"/>
    <mergeCell ref="M9:N9"/>
    <mergeCell ref="A10:B10"/>
    <mergeCell ref="C10:E10"/>
    <mergeCell ref="F10:G10"/>
    <mergeCell ref="H10:J10"/>
    <mergeCell ref="K10:M10"/>
    <mergeCell ref="N10:P10"/>
    <mergeCell ref="A4:A6"/>
    <mergeCell ref="D4:D6"/>
    <mergeCell ref="I4:I6"/>
    <mergeCell ref="L5:L6"/>
    <mergeCell ref="B4:C6"/>
    <mergeCell ref="E4:F6"/>
    <mergeCell ref="G4:H6"/>
    <mergeCell ref="J5:K6"/>
  </mergeCells>
  <printOptions horizontalCentered="1"/>
  <pageMargins left="0.397666666666667" right="0.397666666666667" top="0.791666666666667" bottom="0" header="0.791666666666667" footer="0"/>
  <pageSetup paperSize="9" orientation="landscape"/>
  <headerFooter/>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0"/>
  <sheetViews>
    <sheetView showGridLines="0" workbookViewId="0">
      <selection activeCell="A1" sqref="A1:J1"/>
    </sheetView>
  </sheetViews>
  <sheetFormatPr defaultColWidth="9" defaultRowHeight="12"/>
  <cols>
    <col min="1" max="1" width="9" customWidth="1"/>
    <col min="2" max="2" width="7.82857142857143" customWidth="1"/>
    <col min="3" max="3" width="12.5047619047619" customWidth="1"/>
    <col min="4" max="4" width="16.3333333333333" customWidth="1"/>
    <col min="5" max="5" width="14.5047619047619" customWidth="1"/>
    <col min="6" max="6" width="1.33333333333333" customWidth="1"/>
    <col min="7" max="7" width="18.8285714285714" customWidth="1"/>
    <col min="8" max="8" width="13" customWidth="1"/>
    <col min="9" max="9" width="10.3333333333333" customWidth="1"/>
    <col min="10" max="10" width="3.82857142857143" customWidth="1"/>
    <col min="11" max="11" width="5" customWidth="1"/>
    <col min="12" max="12" width="13" customWidth="1"/>
    <col min="13" max="13" width="15.8285714285714" customWidth="1"/>
    <col min="14" max="14" width="20.1714285714286" customWidth="1"/>
  </cols>
  <sheetData>
    <row r="1" ht="13.5" customHeight="1" spans="1:14">
      <c r="A1" s="1"/>
      <c r="B1" s="1"/>
      <c r="C1" s="1"/>
      <c r="D1" s="1"/>
      <c r="E1" s="1"/>
      <c r="F1" s="1"/>
      <c r="G1" s="1"/>
      <c r="H1" s="1"/>
      <c r="I1" s="1"/>
      <c r="J1" s="1"/>
      <c r="K1" s="15"/>
      <c r="L1" s="15"/>
      <c r="M1" s="15"/>
      <c r="N1" s="15"/>
    </row>
    <row r="2" ht="24" customHeight="1" spans="1:14">
      <c r="A2" s="21" t="s">
        <v>251</v>
      </c>
      <c r="B2" s="21"/>
      <c r="C2" s="21"/>
      <c r="D2" s="21"/>
      <c r="E2" s="21"/>
      <c r="F2" s="21"/>
      <c r="G2" s="21"/>
      <c r="H2" s="21"/>
      <c r="I2" s="21"/>
      <c r="J2" s="21"/>
      <c r="K2" s="21"/>
      <c r="L2" s="21"/>
      <c r="M2" s="21"/>
      <c r="N2" s="21"/>
    </row>
    <row r="3" ht="21" customHeight="1" spans="1:14">
      <c r="A3" s="3" t="s">
        <v>957</v>
      </c>
      <c r="B3" s="3"/>
      <c r="C3" s="3"/>
      <c r="D3" s="3"/>
      <c r="E3" s="3"/>
      <c r="F3" s="3"/>
      <c r="G3" s="3"/>
      <c r="H3" s="3"/>
      <c r="I3" s="3"/>
      <c r="J3" s="3"/>
      <c r="K3" s="16" t="s">
        <v>61</v>
      </c>
      <c r="L3" s="16"/>
      <c r="M3" s="16"/>
      <c r="N3" s="16"/>
    </row>
    <row r="4" ht="30" customHeight="1" spans="1:14">
      <c r="A4" s="4" t="s">
        <v>12</v>
      </c>
      <c r="B4" s="5" t="s">
        <v>107</v>
      </c>
      <c r="C4" s="5"/>
      <c r="D4" s="5" t="s">
        <v>108</v>
      </c>
      <c r="E4" s="5"/>
      <c r="F4" s="5" t="s">
        <v>252</v>
      </c>
      <c r="G4" s="5"/>
      <c r="H4" s="5" t="s">
        <v>253</v>
      </c>
      <c r="I4" s="5" t="s">
        <v>254</v>
      </c>
      <c r="J4" s="5"/>
      <c r="K4" s="5"/>
      <c r="L4" s="5" t="s">
        <v>255</v>
      </c>
      <c r="M4" s="5" t="s">
        <v>256</v>
      </c>
      <c r="N4" s="17" t="s">
        <v>257</v>
      </c>
    </row>
    <row r="5" ht="21" customHeight="1" spans="1:14">
      <c r="A5" s="6"/>
      <c r="B5" s="8"/>
      <c r="C5" s="8"/>
      <c r="D5" s="8"/>
      <c r="E5" s="8"/>
      <c r="F5" s="8" t="s">
        <v>258</v>
      </c>
      <c r="G5" s="8"/>
      <c r="H5" s="8"/>
      <c r="I5" s="8"/>
      <c r="J5" s="8"/>
      <c r="K5" s="8"/>
      <c r="L5" s="8"/>
      <c r="M5" s="8"/>
      <c r="N5" s="23"/>
    </row>
    <row r="6" ht="75" customHeight="1" spans="1:14">
      <c r="A6" s="6" t="s">
        <v>22</v>
      </c>
      <c r="B6" s="8" t="s">
        <v>983</v>
      </c>
      <c r="C6" s="8"/>
      <c r="D6" s="7" t="s">
        <v>260</v>
      </c>
      <c r="E6" s="7"/>
      <c r="F6" s="7"/>
      <c r="G6" s="7"/>
      <c r="H6" s="9"/>
      <c r="I6" s="9">
        <v>2243.83</v>
      </c>
      <c r="J6" s="9"/>
      <c r="K6" s="9"/>
      <c r="L6" s="9"/>
      <c r="M6" s="9"/>
      <c r="N6" s="25" t="s">
        <v>261</v>
      </c>
    </row>
    <row r="7" ht="30" customHeight="1" spans="1:14">
      <c r="A7" s="6" t="s">
        <v>66</v>
      </c>
      <c r="B7" s="8" t="s">
        <v>262</v>
      </c>
      <c r="C7" s="8"/>
      <c r="D7" s="7" t="s">
        <v>263</v>
      </c>
      <c r="E7" s="7"/>
      <c r="F7" s="7" t="s">
        <v>264</v>
      </c>
      <c r="G7" s="7"/>
      <c r="H7" s="9"/>
      <c r="I7" s="9">
        <v>125.93</v>
      </c>
      <c r="J7" s="9"/>
      <c r="K7" s="9"/>
      <c r="L7" s="9"/>
      <c r="M7" s="9"/>
      <c r="N7" s="25"/>
    </row>
    <row r="8" ht="30" customHeight="1" spans="1:14">
      <c r="A8" s="6" t="s">
        <v>68</v>
      </c>
      <c r="B8" s="8" t="s">
        <v>265</v>
      </c>
      <c r="C8" s="8"/>
      <c r="D8" s="7" t="s">
        <v>266</v>
      </c>
      <c r="E8" s="7"/>
      <c r="F8" s="7" t="s">
        <v>264</v>
      </c>
      <c r="G8" s="7"/>
      <c r="H8" s="9"/>
      <c r="I8" s="9">
        <v>526.61</v>
      </c>
      <c r="J8" s="9"/>
      <c r="K8" s="9"/>
      <c r="L8" s="9"/>
      <c r="M8" s="9"/>
      <c r="N8" s="25"/>
    </row>
    <row r="9" ht="30" customHeight="1" spans="1:14">
      <c r="A9" s="6" t="s">
        <v>70</v>
      </c>
      <c r="B9" s="8" t="s">
        <v>267</v>
      </c>
      <c r="C9" s="8"/>
      <c r="D9" s="7" t="s">
        <v>268</v>
      </c>
      <c r="E9" s="7"/>
      <c r="F9" s="7" t="s">
        <v>264</v>
      </c>
      <c r="G9" s="7"/>
      <c r="H9" s="9"/>
      <c r="I9" s="9">
        <v>904.4</v>
      </c>
      <c r="J9" s="9"/>
      <c r="K9" s="9"/>
      <c r="L9" s="9"/>
      <c r="M9" s="9"/>
      <c r="N9" s="25"/>
    </row>
    <row r="10" ht="30" customHeight="1" spans="1:14">
      <c r="A10" s="6" t="s">
        <v>72</v>
      </c>
      <c r="B10" s="8" t="s">
        <v>269</v>
      </c>
      <c r="C10" s="8"/>
      <c r="D10" s="7" t="s">
        <v>270</v>
      </c>
      <c r="E10" s="7"/>
      <c r="F10" s="7" t="s">
        <v>264</v>
      </c>
      <c r="G10" s="7"/>
      <c r="H10" s="9"/>
      <c r="I10" s="9">
        <v>686.89</v>
      </c>
      <c r="J10" s="9"/>
      <c r="K10" s="9"/>
      <c r="L10" s="9"/>
      <c r="M10" s="9"/>
      <c r="N10" s="25"/>
    </row>
    <row r="11" ht="30" customHeight="1" spans="1:14">
      <c r="A11" s="6" t="s">
        <v>25</v>
      </c>
      <c r="B11" s="8" t="s">
        <v>984</v>
      </c>
      <c r="C11" s="8"/>
      <c r="D11" s="7" t="s">
        <v>272</v>
      </c>
      <c r="E11" s="7"/>
      <c r="F11" s="7" t="s">
        <v>264</v>
      </c>
      <c r="G11" s="7"/>
      <c r="H11" s="9" t="s">
        <v>273</v>
      </c>
      <c r="I11" s="9">
        <v>107.84</v>
      </c>
      <c r="J11" s="9"/>
      <c r="K11" s="9"/>
      <c r="L11" s="9"/>
      <c r="M11" s="9"/>
      <c r="N11" s="25"/>
    </row>
    <row r="12" ht="15.75" customHeight="1" spans="1:14">
      <c r="A12" s="6" t="s">
        <v>27</v>
      </c>
      <c r="B12" s="8" t="s">
        <v>985</v>
      </c>
      <c r="C12" s="8"/>
      <c r="D12" s="7" t="s">
        <v>275</v>
      </c>
      <c r="E12" s="7"/>
      <c r="F12" s="7"/>
      <c r="G12" s="7"/>
      <c r="H12" s="9"/>
      <c r="I12" s="9"/>
      <c r="J12" s="9"/>
      <c r="K12" s="9"/>
      <c r="L12" s="9"/>
      <c r="M12" s="9"/>
      <c r="N12" s="25"/>
    </row>
    <row r="13" ht="30" customHeight="1" spans="1:14">
      <c r="A13" s="6" t="s">
        <v>29</v>
      </c>
      <c r="B13" s="8" t="s">
        <v>986</v>
      </c>
      <c r="C13" s="8"/>
      <c r="D13" s="7" t="s">
        <v>277</v>
      </c>
      <c r="E13" s="7"/>
      <c r="F13" s="7" t="s">
        <v>264</v>
      </c>
      <c r="G13" s="7"/>
      <c r="H13" s="9" t="s">
        <v>278</v>
      </c>
      <c r="I13" s="9">
        <v>51.67</v>
      </c>
      <c r="J13" s="9"/>
      <c r="K13" s="9"/>
      <c r="L13" s="9"/>
      <c r="M13" s="9"/>
      <c r="N13" s="25"/>
    </row>
    <row r="14" ht="30" customHeight="1" spans="1:14">
      <c r="A14" s="6" t="s">
        <v>31</v>
      </c>
      <c r="B14" s="8" t="s">
        <v>987</v>
      </c>
      <c r="C14" s="8"/>
      <c r="D14" s="7" t="s">
        <v>280</v>
      </c>
      <c r="E14" s="7"/>
      <c r="F14" s="7" t="s">
        <v>264</v>
      </c>
      <c r="G14" s="7"/>
      <c r="H14" s="9" t="s">
        <v>281</v>
      </c>
      <c r="I14" s="9">
        <v>80.88</v>
      </c>
      <c r="J14" s="9"/>
      <c r="K14" s="9"/>
      <c r="L14" s="9"/>
      <c r="M14" s="9"/>
      <c r="N14" s="25"/>
    </row>
    <row r="15" ht="15.75" customHeight="1" spans="1:14">
      <c r="A15" s="6" t="s">
        <v>33</v>
      </c>
      <c r="B15" s="8" t="s">
        <v>988</v>
      </c>
      <c r="C15" s="8"/>
      <c r="D15" s="7" t="s">
        <v>283</v>
      </c>
      <c r="E15" s="7"/>
      <c r="F15" s="7"/>
      <c r="G15" s="7"/>
      <c r="H15" s="9"/>
      <c r="I15" s="9"/>
      <c r="J15" s="9"/>
      <c r="K15" s="9"/>
      <c r="L15" s="9"/>
      <c r="M15" s="9"/>
      <c r="N15" s="25"/>
    </row>
    <row r="16" ht="15.75" customHeight="1" spans="1:14">
      <c r="A16" s="6" t="s">
        <v>97</v>
      </c>
      <c r="B16" s="8" t="s">
        <v>989</v>
      </c>
      <c r="C16" s="8"/>
      <c r="D16" s="7" t="s">
        <v>285</v>
      </c>
      <c r="E16" s="7"/>
      <c r="F16" s="7"/>
      <c r="G16" s="7"/>
      <c r="H16" s="9"/>
      <c r="I16" s="9"/>
      <c r="J16" s="9"/>
      <c r="K16" s="9"/>
      <c r="L16" s="9"/>
      <c r="M16" s="9"/>
      <c r="N16" s="25"/>
    </row>
    <row r="17" ht="30" customHeight="1" spans="1:14">
      <c r="A17" s="6" t="s">
        <v>99</v>
      </c>
      <c r="B17" s="8" t="s">
        <v>990</v>
      </c>
      <c r="C17" s="8"/>
      <c r="D17" s="7" t="s">
        <v>287</v>
      </c>
      <c r="E17" s="7"/>
      <c r="F17" s="7" t="s">
        <v>264</v>
      </c>
      <c r="G17" s="7"/>
      <c r="H17" s="9" t="s">
        <v>288</v>
      </c>
      <c r="I17" s="9">
        <v>20.22</v>
      </c>
      <c r="J17" s="9"/>
      <c r="K17" s="9"/>
      <c r="L17" s="9"/>
      <c r="M17" s="9"/>
      <c r="N17" s="25"/>
    </row>
    <row r="18" ht="13.5" customHeight="1" spans="1:14">
      <c r="A18" s="10" t="s">
        <v>250</v>
      </c>
      <c r="B18" s="11"/>
      <c r="C18" s="11"/>
      <c r="D18" s="11"/>
      <c r="E18" s="11"/>
      <c r="F18" s="11"/>
      <c r="G18" s="11"/>
      <c r="H18" s="11"/>
      <c r="I18" s="22">
        <v>2504.44</v>
      </c>
      <c r="J18" s="22"/>
      <c r="K18" s="22"/>
      <c r="L18" s="22"/>
      <c r="M18" s="22"/>
      <c r="N18" s="20"/>
    </row>
    <row r="19" ht="24" customHeight="1" spans="1:14">
      <c r="A19" s="1" t="s">
        <v>289</v>
      </c>
      <c r="B19" s="1"/>
      <c r="C19" s="1"/>
      <c r="D19" s="1"/>
      <c r="E19" s="1"/>
      <c r="F19" s="1"/>
      <c r="G19" s="1"/>
      <c r="H19" s="1"/>
      <c r="I19" s="1"/>
      <c r="J19" s="1"/>
      <c r="K19" s="1"/>
      <c r="L19" s="1"/>
      <c r="M19" s="1"/>
      <c r="N19" s="1"/>
    </row>
    <row r="20" ht="14.25" customHeight="1" spans="1:14">
      <c r="A20" s="12"/>
      <c r="B20" s="12"/>
      <c r="C20" s="13"/>
      <c r="D20" s="13"/>
      <c r="E20" s="14"/>
      <c r="F20" s="14"/>
      <c r="G20" s="12"/>
      <c r="H20" s="12"/>
      <c r="I20" s="12"/>
      <c r="J20" s="15"/>
      <c r="K20" s="15" t="s">
        <v>290</v>
      </c>
      <c r="L20" s="15"/>
      <c r="M20" s="15"/>
      <c r="N20" s="15"/>
    </row>
  </sheetData>
  <mergeCells count="72">
    <mergeCell ref="A1:J1"/>
    <mergeCell ref="K1:N1"/>
    <mergeCell ref="A2:N2"/>
    <mergeCell ref="A3:F3"/>
    <mergeCell ref="G3:J3"/>
    <mergeCell ref="K3:N3"/>
    <mergeCell ref="F4:G4"/>
    <mergeCell ref="F5:G5"/>
    <mergeCell ref="B6:C6"/>
    <mergeCell ref="D6:E6"/>
    <mergeCell ref="F6:G6"/>
    <mergeCell ref="I6:K6"/>
    <mergeCell ref="B7:C7"/>
    <mergeCell ref="D7:E7"/>
    <mergeCell ref="F7:G7"/>
    <mergeCell ref="I7:K7"/>
    <mergeCell ref="B8:C8"/>
    <mergeCell ref="D8:E8"/>
    <mergeCell ref="F8:G8"/>
    <mergeCell ref="I8:K8"/>
    <mergeCell ref="B9:C9"/>
    <mergeCell ref="D9:E9"/>
    <mergeCell ref="F9:G9"/>
    <mergeCell ref="I9:K9"/>
    <mergeCell ref="B10:C10"/>
    <mergeCell ref="D10:E10"/>
    <mergeCell ref="F10:G10"/>
    <mergeCell ref="I10:K10"/>
    <mergeCell ref="B11:C11"/>
    <mergeCell ref="D11:E11"/>
    <mergeCell ref="F11:G11"/>
    <mergeCell ref="I11:K11"/>
    <mergeCell ref="B12:C12"/>
    <mergeCell ref="D12:E12"/>
    <mergeCell ref="F12:G12"/>
    <mergeCell ref="I12:K12"/>
    <mergeCell ref="B13:C13"/>
    <mergeCell ref="D13:E13"/>
    <mergeCell ref="F13:G13"/>
    <mergeCell ref="I13:K13"/>
    <mergeCell ref="B14:C14"/>
    <mergeCell ref="D14:E14"/>
    <mergeCell ref="F14:G14"/>
    <mergeCell ref="I14:K14"/>
    <mergeCell ref="B15:C15"/>
    <mergeCell ref="D15:E15"/>
    <mergeCell ref="F15:G15"/>
    <mergeCell ref="I15:K15"/>
    <mergeCell ref="B16:C16"/>
    <mergeCell ref="D16:E16"/>
    <mergeCell ref="F16:G16"/>
    <mergeCell ref="I16:K16"/>
    <mergeCell ref="B17:C17"/>
    <mergeCell ref="D17:E17"/>
    <mergeCell ref="F17:G17"/>
    <mergeCell ref="I17:K17"/>
    <mergeCell ref="A18:H18"/>
    <mergeCell ref="I18:K18"/>
    <mergeCell ref="A19:N19"/>
    <mergeCell ref="A20:B20"/>
    <mergeCell ref="C20:D20"/>
    <mergeCell ref="E20:F20"/>
    <mergeCell ref="G20:I20"/>
    <mergeCell ref="K20:N20"/>
    <mergeCell ref="A4:A5"/>
    <mergeCell ref="H4:H5"/>
    <mergeCell ref="L4:L5"/>
    <mergeCell ref="M4:M5"/>
    <mergeCell ref="N4:N5"/>
    <mergeCell ref="B4:C5"/>
    <mergeCell ref="D4:E5"/>
    <mergeCell ref="I4:K5"/>
  </mergeCells>
  <printOptions horizontalCentered="1"/>
  <pageMargins left="0.397666666666667" right="0.397666666666667" top="0.791666666666667" bottom="0" header="0.791666666666667" footer="0"/>
  <pageSetup paperSize="9" orientation="landscape"/>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3"/>
  <sheetViews>
    <sheetView showGridLines="0" workbookViewId="0">
      <selection activeCell="A1" sqref="A1:H1"/>
    </sheetView>
  </sheetViews>
  <sheetFormatPr defaultColWidth="9" defaultRowHeight="12"/>
  <cols>
    <col min="1" max="1" width="15" customWidth="1"/>
    <col min="2" max="2" width="5.33333333333333" customWidth="1"/>
    <col min="3" max="3" width="26.8285714285714" customWidth="1"/>
    <col min="4" max="4" width="31" customWidth="1"/>
    <col min="5" max="5" width="9.5047619047619" customWidth="1"/>
    <col min="6" max="6" width="14.1714285714286" customWidth="1"/>
    <col min="7" max="7" width="8" customWidth="1"/>
    <col min="8" max="8" width="14.3333333333333" customWidth="1"/>
    <col min="9" max="9" width="8.33333333333333" customWidth="1"/>
    <col min="10" max="10" width="29" customWidth="1"/>
  </cols>
  <sheetData>
    <row r="1" ht="13.5" customHeight="1" spans="1:10">
      <c r="A1" s="1"/>
      <c r="B1" s="1"/>
      <c r="C1" s="1"/>
      <c r="D1" s="1"/>
      <c r="E1" s="1"/>
      <c r="F1" s="1"/>
      <c r="G1" s="1"/>
      <c r="H1" s="1"/>
      <c r="I1" s="15"/>
      <c r="J1" s="15"/>
    </row>
    <row r="2" ht="24.75" customHeight="1" spans="1:10">
      <c r="A2" s="21" t="s">
        <v>291</v>
      </c>
      <c r="B2" s="21"/>
      <c r="C2" s="21"/>
      <c r="D2" s="21"/>
      <c r="E2" s="21"/>
      <c r="F2" s="21"/>
      <c r="G2" s="21"/>
      <c r="H2" s="21"/>
      <c r="I2" s="21"/>
      <c r="J2" s="21"/>
    </row>
    <row r="3" ht="21" customHeight="1" spans="1:10">
      <c r="A3" s="3" t="s">
        <v>957</v>
      </c>
      <c r="B3" s="3"/>
      <c r="C3" s="3"/>
      <c r="D3" s="3"/>
      <c r="E3" s="3"/>
      <c r="F3" s="3"/>
      <c r="G3" s="3"/>
      <c r="H3" s="3"/>
      <c r="I3" s="16" t="s">
        <v>61</v>
      </c>
      <c r="J3" s="16"/>
    </row>
    <row r="4" ht="38.25" customHeight="1" spans="1:10">
      <c r="A4" s="4" t="s">
        <v>12</v>
      </c>
      <c r="B4" s="4"/>
      <c r="C4" s="5" t="s">
        <v>108</v>
      </c>
      <c r="D4" s="5"/>
      <c r="E4" s="5"/>
      <c r="F4" s="5" t="s">
        <v>254</v>
      </c>
      <c r="G4" s="5"/>
      <c r="H4" s="5" t="s">
        <v>292</v>
      </c>
      <c r="I4" s="5"/>
      <c r="J4" s="17" t="s">
        <v>257</v>
      </c>
    </row>
    <row r="5" ht="15.75" customHeight="1" spans="1:10">
      <c r="A5" s="6" t="s">
        <v>22</v>
      </c>
      <c r="B5" s="6"/>
      <c r="C5" s="7" t="s">
        <v>293</v>
      </c>
      <c r="D5" s="7"/>
      <c r="E5" s="7"/>
      <c r="F5" s="9"/>
      <c r="G5" s="9"/>
      <c r="H5" s="9"/>
      <c r="I5" s="9"/>
      <c r="J5" s="23" t="s">
        <v>294</v>
      </c>
    </row>
    <row r="6" ht="15.75" customHeight="1" spans="1:10">
      <c r="A6" s="6" t="s">
        <v>25</v>
      </c>
      <c r="B6" s="6"/>
      <c r="C6" s="7" t="s">
        <v>19</v>
      </c>
      <c r="D6" s="7"/>
      <c r="E6" s="7"/>
      <c r="F6" s="9"/>
      <c r="G6" s="9"/>
      <c r="H6" s="9"/>
      <c r="I6" s="9"/>
      <c r="J6" s="23"/>
    </row>
    <row r="7" ht="15.75" customHeight="1" spans="1:10">
      <c r="A7" s="6" t="s">
        <v>82</v>
      </c>
      <c r="B7" s="6"/>
      <c r="C7" s="7" t="s">
        <v>295</v>
      </c>
      <c r="D7" s="7"/>
      <c r="E7" s="7"/>
      <c r="F7" s="9" t="s">
        <v>296</v>
      </c>
      <c r="G7" s="9"/>
      <c r="H7" s="9"/>
      <c r="I7" s="9"/>
      <c r="J7" s="23" t="s">
        <v>297</v>
      </c>
    </row>
    <row r="8" ht="15.75" customHeight="1" spans="1:10">
      <c r="A8" s="6" t="s">
        <v>298</v>
      </c>
      <c r="B8" s="6"/>
      <c r="C8" s="7" t="s">
        <v>299</v>
      </c>
      <c r="D8" s="7"/>
      <c r="E8" s="7"/>
      <c r="F8" s="9"/>
      <c r="G8" s="9"/>
      <c r="H8" s="9"/>
      <c r="I8" s="9"/>
      <c r="J8" s="23" t="s">
        <v>300</v>
      </c>
    </row>
    <row r="9" ht="15.75" customHeight="1" spans="1:10">
      <c r="A9" s="6" t="s">
        <v>27</v>
      </c>
      <c r="B9" s="6"/>
      <c r="C9" s="7" t="s">
        <v>301</v>
      </c>
      <c r="D9" s="7"/>
      <c r="E9" s="7"/>
      <c r="F9" s="9"/>
      <c r="G9" s="9"/>
      <c r="H9" s="9"/>
      <c r="I9" s="9"/>
      <c r="J9" s="23" t="s">
        <v>302</v>
      </c>
    </row>
    <row r="10" ht="15.75" customHeight="1" spans="1:10">
      <c r="A10" s="6" t="s">
        <v>29</v>
      </c>
      <c r="B10" s="6"/>
      <c r="C10" s="7" t="s">
        <v>303</v>
      </c>
      <c r="D10" s="7"/>
      <c r="E10" s="7"/>
      <c r="F10" s="9"/>
      <c r="G10" s="9"/>
      <c r="H10" s="9"/>
      <c r="I10" s="9"/>
      <c r="J10" s="23" t="s">
        <v>304</v>
      </c>
    </row>
    <row r="11" ht="15.75" customHeight="1" spans="1:10">
      <c r="A11" s="10" t="s">
        <v>305</v>
      </c>
      <c r="B11" s="10"/>
      <c r="C11" s="11"/>
      <c r="D11" s="11"/>
      <c r="E11" s="11"/>
      <c r="F11" s="22"/>
      <c r="G11" s="22"/>
      <c r="H11" s="22"/>
      <c r="I11" s="22"/>
      <c r="J11" s="24" t="s">
        <v>306</v>
      </c>
    </row>
    <row r="12" ht="16.5" customHeight="1" spans="1:10">
      <c r="A12" s="12" t="s">
        <v>307</v>
      </c>
      <c r="B12" s="12"/>
      <c r="C12" s="12"/>
      <c r="D12" s="12"/>
      <c r="E12" s="12"/>
      <c r="F12" s="12"/>
      <c r="G12" s="12"/>
      <c r="H12" s="12"/>
      <c r="I12" s="12"/>
      <c r="J12" s="12"/>
    </row>
    <row r="13" ht="18.75" customHeight="1" spans="1:10">
      <c r="A13" s="12"/>
      <c r="B13" s="13"/>
      <c r="C13" s="13"/>
      <c r="D13" s="14"/>
      <c r="E13" s="12"/>
      <c r="F13" s="12"/>
      <c r="G13" s="15"/>
      <c r="H13" s="15"/>
      <c r="I13" s="15" t="s">
        <v>308</v>
      </c>
      <c r="J13" s="15"/>
    </row>
  </sheetData>
  <mergeCells count="42">
    <mergeCell ref="A1:H1"/>
    <mergeCell ref="I1:J1"/>
    <mergeCell ref="A2:J2"/>
    <mergeCell ref="A3:D3"/>
    <mergeCell ref="E3:H3"/>
    <mergeCell ref="I3:J3"/>
    <mergeCell ref="A4:B4"/>
    <mergeCell ref="C4:E4"/>
    <mergeCell ref="F4:G4"/>
    <mergeCell ref="H4:I4"/>
    <mergeCell ref="A5:B5"/>
    <mergeCell ref="C5:E5"/>
    <mergeCell ref="F5:G5"/>
    <mergeCell ref="H5:I5"/>
    <mergeCell ref="A6:B6"/>
    <mergeCell ref="C6:E6"/>
    <mergeCell ref="F6:G6"/>
    <mergeCell ref="H6:I6"/>
    <mergeCell ref="A7:B7"/>
    <mergeCell ref="C7:E7"/>
    <mergeCell ref="F7:G7"/>
    <mergeCell ref="H7:I7"/>
    <mergeCell ref="A8:B8"/>
    <mergeCell ref="C8:E8"/>
    <mergeCell ref="F8:G8"/>
    <mergeCell ref="H8:I8"/>
    <mergeCell ref="A9:B9"/>
    <mergeCell ref="C9:E9"/>
    <mergeCell ref="F9:G9"/>
    <mergeCell ref="H9:I9"/>
    <mergeCell ref="A10:B10"/>
    <mergeCell ref="C10:E10"/>
    <mergeCell ref="F10:G10"/>
    <mergeCell ref="H10:I10"/>
    <mergeCell ref="A11:E11"/>
    <mergeCell ref="F11:G11"/>
    <mergeCell ref="H11:I11"/>
    <mergeCell ref="A12:J12"/>
    <mergeCell ref="B13:C13"/>
    <mergeCell ref="E13:F13"/>
    <mergeCell ref="G13:H13"/>
    <mergeCell ref="I13:J13"/>
  </mergeCells>
  <printOptions horizontalCentered="1"/>
  <pageMargins left="0.397666666666667" right="0.397666666666667" top="0.791666666666667" bottom="0" header="0.791666666666667" footer="0"/>
  <pageSetup paperSize="9" orientation="landscape"/>
  <headerFooter/>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9"/>
  <sheetViews>
    <sheetView showGridLines="0" workbookViewId="0">
      <selection activeCell="A1" sqref="A1:I1"/>
    </sheetView>
  </sheetViews>
  <sheetFormatPr defaultColWidth="9" defaultRowHeight="12"/>
  <cols>
    <col min="1" max="1" width="5.66666666666667" customWidth="1"/>
    <col min="2" max="2" width="9.17142857142857" customWidth="1"/>
    <col min="3" max="3" width="32.1714285714286" customWidth="1"/>
    <col min="4" max="4" width="9.17142857142857" customWidth="1"/>
    <col min="5" max="5" width="16" customWidth="1"/>
    <col min="6" max="6" width="29.6666666666667" customWidth="1"/>
    <col min="7" max="7" width="1.33333333333333" customWidth="1"/>
    <col min="8" max="8" width="22" customWidth="1"/>
    <col min="9" max="9" width="0.828571428571429" customWidth="1"/>
    <col min="10" max="10" width="16.6666666666667" customWidth="1"/>
    <col min="11" max="11" width="18.8285714285714" customWidth="1"/>
  </cols>
  <sheetData>
    <row r="1" ht="13.5" customHeight="1" spans="1:11">
      <c r="A1" s="1"/>
      <c r="B1" s="1"/>
      <c r="C1" s="1"/>
      <c r="D1" s="1"/>
      <c r="E1" s="1"/>
      <c r="F1" s="1"/>
      <c r="G1" s="1"/>
      <c r="H1" s="1"/>
      <c r="I1" s="1"/>
      <c r="J1" s="15"/>
      <c r="K1" s="15"/>
    </row>
    <row r="2" ht="34.5" customHeight="1" spans="1:11">
      <c r="A2" s="2" t="s">
        <v>309</v>
      </c>
      <c r="B2" s="2"/>
      <c r="C2" s="2"/>
      <c r="D2" s="2"/>
      <c r="E2" s="2"/>
      <c r="F2" s="2"/>
      <c r="G2" s="2"/>
      <c r="H2" s="2"/>
      <c r="I2" s="2"/>
      <c r="J2" s="2"/>
      <c r="K2" s="2"/>
    </row>
    <row r="3" ht="21" customHeight="1" spans="1:11">
      <c r="A3" s="3" t="s">
        <v>957</v>
      </c>
      <c r="B3" s="3"/>
      <c r="C3" s="3"/>
      <c r="D3" s="3"/>
      <c r="E3" s="3"/>
      <c r="F3" s="3"/>
      <c r="G3" s="3"/>
      <c r="H3" s="3"/>
      <c r="I3" s="3"/>
      <c r="J3" s="16" t="s">
        <v>61</v>
      </c>
      <c r="K3" s="16"/>
    </row>
    <row r="4" ht="16.5" customHeight="1" spans="1:11">
      <c r="A4" s="4" t="s">
        <v>12</v>
      </c>
      <c r="B4" s="5" t="s">
        <v>310</v>
      </c>
      <c r="C4" s="5"/>
      <c r="D4" s="5"/>
      <c r="E4" s="5" t="s">
        <v>252</v>
      </c>
      <c r="F4" s="5"/>
      <c r="G4" s="5"/>
      <c r="H4" s="5" t="s">
        <v>311</v>
      </c>
      <c r="I4" s="5" t="s">
        <v>312</v>
      </c>
      <c r="J4" s="5"/>
      <c r="K4" s="17" t="s">
        <v>42</v>
      </c>
    </row>
    <row r="5" ht="21" customHeight="1" spans="1:11">
      <c r="A5" s="6">
        <v>1</v>
      </c>
      <c r="B5" s="7" t="s">
        <v>44</v>
      </c>
      <c r="C5" s="7"/>
      <c r="D5" s="7"/>
      <c r="E5" s="8" t="s">
        <v>313</v>
      </c>
      <c r="F5" s="8"/>
      <c r="G5" s="8"/>
      <c r="H5" s="9"/>
      <c r="I5" s="8"/>
      <c r="J5" s="8"/>
      <c r="K5" s="18">
        <v>2127.74</v>
      </c>
    </row>
    <row r="6" ht="30" customHeight="1" spans="1:11">
      <c r="A6" s="6">
        <v>2</v>
      </c>
      <c r="B6" s="7" t="s">
        <v>98</v>
      </c>
      <c r="C6" s="7"/>
      <c r="D6" s="7"/>
      <c r="E6" s="8" t="s">
        <v>314</v>
      </c>
      <c r="F6" s="8"/>
      <c r="G6" s="8"/>
      <c r="H6" s="9">
        <v>62015.09</v>
      </c>
      <c r="I6" s="8" t="s">
        <v>315</v>
      </c>
      <c r="J6" s="8"/>
      <c r="K6" s="18">
        <v>5581.36</v>
      </c>
    </row>
    <row r="7" ht="30" customHeight="1" spans="1:11">
      <c r="A7" s="6">
        <v>3</v>
      </c>
      <c r="B7" s="7" t="s">
        <v>100</v>
      </c>
      <c r="C7" s="7"/>
      <c r="D7" s="7"/>
      <c r="E7" s="8" t="s">
        <v>314</v>
      </c>
      <c r="F7" s="8"/>
      <c r="G7" s="8"/>
      <c r="H7" s="9">
        <v>62015.09</v>
      </c>
      <c r="I7" s="8" t="s">
        <v>316</v>
      </c>
      <c r="J7" s="8"/>
      <c r="K7" s="18">
        <v>194.11</v>
      </c>
    </row>
    <row r="8" ht="12.75" customHeight="1" spans="1:11">
      <c r="A8" s="10" t="s">
        <v>250</v>
      </c>
      <c r="B8" s="11"/>
      <c r="C8" s="11"/>
      <c r="D8" s="11"/>
      <c r="E8" s="11"/>
      <c r="F8" s="11"/>
      <c r="G8" s="11"/>
      <c r="H8" s="11"/>
      <c r="I8" s="19"/>
      <c r="J8" s="19"/>
      <c r="K8" s="20">
        <v>7903.21</v>
      </c>
    </row>
    <row r="9" ht="14.25" customHeight="1" spans="1:11">
      <c r="A9" s="12"/>
      <c r="B9" s="12"/>
      <c r="C9" s="13"/>
      <c r="D9" s="14"/>
      <c r="E9" s="14"/>
      <c r="F9" s="12"/>
      <c r="G9" s="15"/>
      <c r="H9" s="15"/>
      <c r="I9" s="15"/>
      <c r="J9" s="15" t="s">
        <v>317</v>
      </c>
      <c r="K9" s="15"/>
    </row>
  </sheetData>
  <mergeCells count="24">
    <mergeCell ref="A1:I1"/>
    <mergeCell ref="J1:K1"/>
    <mergeCell ref="A2:K2"/>
    <mergeCell ref="A3:E3"/>
    <mergeCell ref="F3:I3"/>
    <mergeCell ref="J3:K3"/>
    <mergeCell ref="B4:D4"/>
    <mergeCell ref="E4:G4"/>
    <mergeCell ref="I4:J4"/>
    <mergeCell ref="B5:D5"/>
    <mergeCell ref="E5:G5"/>
    <mergeCell ref="I5:J5"/>
    <mergeCell ref="B6:D6"/>
    <mergeCell ref="E6:G6"/>
    <mergeCell ref="I6:J6"/>
    <mergeCell ref="B7:D7"/>
    <mergeCell ref="E7:G7"/>
    <mergeCell ref="I7:J7"/>
    <mergeCell ref="A8:H8"/>
    <mergeCell ref="I8:J8"/>
    <mergeCell ref="A9:B9"/>
    <mergeCell ref="D9:E9"/>
    <mergeCell ref="G9:I9"/>
    <mergeCell ref="J9:K9"/>
  </mergeCells>
  <printOptions horizontalCentered="1"/>
  <pageMargins left="0.397666666666667" right="0.397666666666667" top="0.791666666666667" bottom="0" header="0.791666666666667" footer="0"/>
  <pageSetup paperSize="9" orientation="landscape"/>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5"/>
  <sheetViews>
    <sheetView showGridLines="0" workbookViewId="0">
      <selection activeCell="A1" sqref="A1:G1"/>
    </sheetView>
  </sheetViews>
  <sheetFormatPr defaultColWidth="9" defaultRowHeight="12"/>
  <cols>
    <col min="1" max="1" width="5.82857142857143" customWidth="1"/>
    <col min="2" max="2" width="12.6666666666667" customWidth="1"/>
    <col min="3" max="3" width="25.5047619047619" customWidth="1"/>
    <col min="4" max="4" width="33.5047619047619" customWidth="1"/>
    <col min="5" max="5" width="18.3333333333333" customWidth="1"/>
    <col min="6" max="6" width="3.66666666666667" customWidth="1"/>
    <col min="7" max="7" width="18.1714285714286" customWidth="1"/>
    <col min="8" max="8" width="13.8285714285714" customWidth="1"/>
    <col min="9" max="9" width="30" customWidth="1"/>
  </cols>
  <sheetData>
    <row r="1" ht="24" customHeight="1" spans="1:9">
      <c r="A1" s="1"/>
      <c r="B1" s="1"/>
      <c r="C1" s="1"/>
      <c r="D1" s="1"/>
      <c r="E1" s="1"/>
      <c r="F1" s="1"/>
      <c r="G1" s="1"/>
      <c r="H1" s="15"/>
      <c r="I1" s="15"/>
    </row>
    <row r="2" ht="27.75" customHeight="1" spans="1:9">
      <c r="A2" s="2" t="s">
        <v>58</v>
      </c>
      <c r="B2" s="2"/>
      <c r="C2" s="2"/>
      <c r="D2" s="2"/>
      <c r="E2" s="2"/>
      <c r="F2" s="2"/>
      <c r="G2" s="2"/>
      <c r="H2" s="2"/>
      <c r="I2" s="2"/>
    </row>
    <row r="3" ht="18" customHeight="1" spans="1:9">
      <c r="A3" s="28" t="s">
        <v>59</v>
      </c>
      <c r="B3" s="28"/>
      <c r="C3" s="28"/>
      <c r="D3" s="28"/>
      <c r="E3" s="28"/>
      <c r="F3" s="28"/>
      <c r="G3" s="28"/>
      <c r="H3" s="28"/>
      <c r="I3" s="28"/>
    </row>
    <row r="4" ht="21" customHeight="1" spans="1:9">
      <c r="A4" s="3" t="s">
        <v>991</v>
      </c>
      <c r="B4" s="3"/>
      <c r="C4" s="3"/>
      <c r="D4" s="3"/>
      <c r="E4" s="3"/>
      <c r="F4" s="3"/>
      <c r="G4" s="3"/>
      <c r="H4" s="16" t="s">
        <v>61</v>
      </c>
      <c r="I4" s="16"/>
    </row>
    <row r="5" ht="22.5" customHeight="1" spans="1:9">
      <c r="A5" s="4" t="s">
        <v>12</v>
      </c>
      <c r="B5" s="5" t="s">
        <v>62</v>
      </c>
      <c r="C5" s="5"/>
      <c r="D5" s="5"/>
      <c r="E5" s="5"/>
      <c r="F5" s="5"/>
      <c r="G5" s="5" t="s">
        <v>63</v>
      </c>
      <c r="H5" s="5"/>
      <c r="I5" s="17" t="s">
        <v>64</v>
      </c>
    </row>
    <row r="6" ht="22.5" customHeight="1" spans="1:9">
      <c r="A6" s="6" t="s">
        <v>22</v>
      </c>
      <c r="B6" s="7" t="s">
        <v>65</v>
      </c>
      <c r="C6" s="7"/>
      <c r="D6" s="7"/>
      <c r="E6" s="7"/>
      <c r="F6" s="7"/>
      <c r="G6" s="8">
        <v>622182.41</v>
      </c>
      <c r="H6" s="8"/>
      <c r="I6" s="23"/>
    </row>
    <row r="7" ht="22.5" customHeight="1" spans="1:9">
      <c r="A7" s="6" t="s">
        <v>66</v>
      </c>
      <c r="B7" s="7" t="s">
        <v>346</v>
      </c>
      <c r="C7" s="7"/>
      <c r="D7" s="7"/>
      <c r="E7" s="7"/>
      <c r="F7" s="7"/>
      <c r="G7" s="8">
        <v>591691.28</v>
      </c>
      <c r="H7" s="8"/>
      <c r="I7" s="23"/>
    </row>
    <row r="8" ht="22.5" customHeight="1" spans="1:9">
      <c r="A8" s="6" t="s">
        <v>68</v>
      </c>
      <c r="B8" s="7" t="s">
        <v>349</v>
      </c>
      <c r="C8" s="7"/>
      <c r="D8" s="7"/>
      <c r="E8" s="7"/>
      <c r="F8" s="7"/>
      <c r="G8" s="8">
        <v>23324.65</v>
      </c>
      <c r="H8" s="8"/>
      <c r="I8" s="23"/>
    </row>
    <row r="9" ht="22.5" customHeight="1" spans="1:9">
      <c r="A9" s="6" t="s">
        <v>70</v>
      </c>
      <c r="B9" s="7" t="s">
        <v>79</v>
      </c>
      <c r="C9" s="7"/>
      <c r="D9" s="7"/>
      <c r="E9" s="7"/>
      <c r="F9" s="7"/>
      <c r="G9" s="8">
        <v>7166.48</v>
      </c>
      <c r="H9" s="8"/>
      <c r="I9" s="23"/>
    </row>
    <row r="10" ht="18" customHeight="1" spans="1:9">
      <c r="A10" s="6" t="s">
        <v>25</v>
      </c>
      <c r="B10" s="7" t="s">
        <v>80</v>
      </c>
      <c r="C10" s="7"/>
      <c r="D10" s="7"/>
      <c r="E10" s="7"/>
      <c r="F10" s="7"/>
      <c r="G10" s="8">
        <v>17465.87</v>
      </c>
      <c r="H10" s="8"/>
      <c r="I10" s="23" t="s">
        <v>81</v>
      </c>
    </row>
    <row r="11" ht="18" customHeight="1" spans="1:9">
      <c r="A11" s="6" t="s">
        <v>82</v>
      </c>
      <c r="B11" s="7" t="s">
        <v>83</v>
      </c>
      <c r="C11" s="7"/>
      <c r="D11" s="7"/>
      <c r="E11" s="7"/>
      <c r="F11" s="7"/>
      <c r="G11" s="8">
        <v>15769.44</v>
      </c>
      <c r="H11" s="8"/>
      <c r="I11" s="23" t="s">
        <v>81</v>
      </c>
    </row>
    <row r="12" ht="18" customHeight="1" spans="1:9">
      <c r="A12" s="6" t="s">
        <v>27</v>
      </c>
      <c r="B12" s="7" t="s">
        <v>84</v>
      </c>
      <c r="C12" s="7"/>
      <c r="D12" s="7"/>
      <c r="E12" s="7"/>
      <c r="F12" s="7"/>
      <c r="G12" s="8"/>
      <c r="H12" s="8"/>
      <c r="I12" s="23" t="s">
        <v>81</v>
      </c>
    </row>
    <row r="13" ht="18" customHeight="1" spans="1:9">
      <c r="A13" s="6" t="s">
        <v>85</v>
      </c>
      <c r="B13" s="7" t="s">
        <v>86</v>
      </c>
      <c r="C13" s="7"/>
      <c r="D13" s="7"/>
      <c r="E13" s="7"/>
      <c r="F13" s="7"/>
      <c r="G13" s="8"/>
      <c r="H13" s="8"/>
      <c r="I13" s="23" t="s">
        <v>81</v>
      </c>
    </row>
    <row r="14" ht="18" customHeight="1" spans="1:9">
      <c r="A14" s="6" t="s">
        <v>87</v>
      </c>
      <c r="B14" s="7" t="s">
        <v>88</v>
      </c>
      <c r="C14" s="7"/>
      <c r="D14" s="7"/>
      <c r="E14" s="7"/>
      <c r="F14" s="7"/>
      <c r="G14" s="8"/>
      <c r="H14" s="8"/>
      <c r="I14" s="23" t="s">
        <v>81</v>
      </c>
    </row>
    <row r="15" ht="18" customHeight="1" spans="1:9">
      <c r="A15" s="6" t="s">
        <v>89</v>
      </c>
      <c r="B15" s="7" t="s">
        <v>90</v>
      </c>
      <c r="C15" s="7"/>
      <c r="D15" s="7"/>
      <c r="E15" s="7"/>
      <c r="F15" s="7"/>
      <c r="G15" s="8"/>
      <c r="H15" s="8"/>
      <c r="I15" s="23" t="s">
        <v>81</v>
      </c>
    </row>
    <row r="16" ht="18" customHeight="1" spans="1:9">
      <c r="A16" s="6" t="s">
        <v>91</v>
      </c>
      <c r="B16" s="7" t="s">
        <v>92</v>
      </c>
      <c r="C16" s="7"/>
      <c r="D16" s="7"/>
      <c r="E16" s="7"/>
      <c r="F16" s="7"/>
      <c r="G16" s="8"/>
      <c r="H16" s="8"/>
      <c r="I16" s="23" t="s">
        <v>81</v>
      </c>
    </row>
    <row r="17" ht="18" customHeight="1" spans="1:9">
      <c r="A17" s="6" t="s">
        <v>29</v>
      </c>
      <c r="B17" s="7" t="s">
        <v>44</v>
      </c>
      <c r="C17" s="7"/>
      <c r="D17" s="7"/>
      <c r="E17" s="7"/>
      <c r="F17" s="7"/>
      <c r="G17" s="8">
        <v>14989.05</v>
      </c>
      <c r="H17" s="8"/>
      <c r="I17" s="23" t="s">
        <v>81</v>
      </c>
    </row>
    <row r="18" ht="18" customHeight="1" spans="1:9">
      <c r="A18" s="6" t="s">
        <v>31</v>
      </c>
      <c r="B18" s="7" t="s">
        <v>93</v>
      </c>
      <c r="C18" s="7"/>
      <c r="D18" s="7"/>
      <c r="E18" s="7"/>
      <c r="F18" s="7"/>
      <c r="G18" s="8"/>
      <c r="H18" s="8"/>
      <c r="I18" s="23" t="s">
        <v>81</v>
      </c>
    </row>
    <row r="19" ht="18" customHeight="1" spans="1:9">
      <c r="A19" s="6" t="s">
        <v>33</v>
      </c>
      <c r="B19" s="7" t="s">
        <v>94</v>
      </c>
      <c r="C19" s="7"/>
      <c r="D19" s="7"/>
      <c r="E19" s="7"/>
      <c r="F19" s="7"/>
      <c r="G19" s="8">
        <v>654637.33</v>
      </c>
      <c r="H19" s="8"/>
      <c r="I19" s="23" t="s">
        <v>81</v>
      </c>
    </row>
    <row r="20" ht="18" customHeight="1" spans="1:9">
      <c r="A20" s="6" t="s">
        <v>95</v>
      </c>
      <c r="B20" s="7" t="s">
        <v>96</v>
      </c>
      <c r="C20" s="7"/>
      <c r="D20" s="7"/>
      <c r="E20" s="7"/>
      <c r="F20" s="7"/>
      <c r="G20" s="8"/>
      <c r="H20" s="8"/>
      <c r="I20" s="23" t="s">
        <v>81</v>
      </c>
    </row>
    <row r="21" ht="18" customHeight="1" spans="1:9">
      <c r="A21" s="6" t="s">
        <v>97</v>
      </c>
      <c r="B21" s="7" t="s">
        <v>98</v>
      </c>
      <c r="C21" s="7"/>
      <c r="D21" s="7"/>
      <c r="E21" s="7"/>
      <c r="F21" s="7"/>
      <c r="G21" s="8">
        <v>58917.36</v>
      </c>
      <c r="H21" s="8"/>
      <c r="I21" s="23" t="s">
        <v>81</v>
      </c>
    </row>
    <row r="22" ht="18" customHeight="1" spans="1:9">
      <c r="A22" s="6" t="s">
        <v>99</v>
      </c>
      <c r="B22" s="7" t="s">
        <v>100</v>
      </c>
      <c r="C22" s="7"/>
      <c r="D22" s="7"/>
      <c r="E22" s="7"/>
      <c r="F22" s="7"/>
      <c r="G22" s="8">
        <v>2049.01</v>
      </c>
      <c r="H22" s="8"/>
      <c r="I22" s="23" t="s">
        <v>81</v>
      </c>
    </row>
    <row r="23" ht="22.5" customHeight="1" spans="1:9">
      <c r="A23" s="10" t="s">
        <v>101</v>
      </c>
      <c r="B23" s="11"/>
      <c r="C23" s="11"/>
      <c r="D23" s="11"/>
      <c r="E23" s="11"/>
      <c r="F23" s="11"/>
      <c r="G23" s="11" t="s">
        <v>992</v>
      </c>
      <c r="H23" s="11"/>
      <c r="I23" s="20"/>
    </row>
    <row r="24" ht="33.75" customHeight="1" spans="1:9">
      <c r="A24" s="29" t="s">
        <v>103</v>
      </c>
      <c r="B24" s="29"/>
      <c r="C24" s="29"/>
      <c r="D24" s="29"/>
      <c r="E24" s="29"/>
      <c r="F24" s="29"/>
      <c r="G24" s="29"/>
      <c r="H24" s="29"/>
      <c r="I24" s="29"/>
    </row>
    <row r="25" ht="12.75" customHeight="1" spans="1:9">
      <c r="A25" s="12"/>
      <c r="B25" s="12"/>
      <c r="C25" s="13"/>
      <c r="D25" s="14"/>
      <c r="E25" s="12"/>
      <c r="F25" s="15"/>
      <c r="G25" s="15"/>
      <c r="H25" s="15" t="s">
        <v>104</v>
      </c>
      <c r="I25" s="15"/>
    </row>
  </sheetData>
  <mergeCells count="49">
    <mergeCell ref="A1:G1"/>
    <mergeCell ref="H1:I1"/>
    <mergeCell ref="A2:I2"/>
    <mergeCell ref="A3:I3"/>
    <mergeCell ref="A4:D4"/>
    <mergeCell ref="E4:G4"/>
    <mergeCell ref="H4:I4"/>
    <mergeCell ref="B5:F5"/>
    <mergeCell ref="G5:H5"/>
    <mergeCell ref="B6:F6"/>
    <mergeCell ref="G6:H6"/>
    <mergeCell ref="B7:F7"/>
    <mergeCell ref="G7:H7"/>
    <mergeCell ref="B8:F8"/>
    <mergeCell ref="G8:H8"/>
    <mergeCell ref="B9:F9"/>
    <mergeCell ref="G9:H9"/>
    <mergeCell ref="B10:F10"/>
    <mergeCell ref="G10:H10"/>
    <mergeCell ref="B11:F11"/>
    <mergeCell ref="G11:H11"/>
    <mergeCell ref="B12:F12"/>
    <mergeCell ref="G12:H12"/>
    <mergeCell ref="B13:F13"/>
    <mergeCell ref="G13:H13"/>
    <mergeCell ref="B14:F14"/>
    <mergeCell ref="G14:H14"/>
    <mergeCell ref="B15:F15"/>
    <mergeCell ref="G15:H15"/>
    <mergeCell ref="B16:F16"/>
    <mergeCell ref="G16:H16"/>
    <mergeCell ref="B17:F17"/>
    <mergeCell ref="G17:H17"/>
    <mergeCell ref="B18:F18"/>
    <mergeCell ref="G18:H18"/>
    <mergeCell ref="B19:F19"/>
    <mergeCell ref="G19:H19"/>
    <mergeCell ref="B20:F20"/>
    <mergeCell ref="G20:H20"/>
    <mergeCell ref="B21:F21"/>
    <mergeCell ref="G21:H21"/>
    <mergeCell ref="B22:F22"/>
    <mergeCell ref="G22:H22"/>
    <mergeCell ref="A23:F23"/>
    <mergeCell ref="G23:H23"/>
    <mergeCell ref="A24:I24"/>
    <mergeCell ref="A25:B25"/>
    <mergeCell ref="F25:G25"/>
    <mergeCell ref="H25:I25"/>
  </mergeCells>
  <printOptions horizontalCentered="1"/>
  <pageMargins left="0.397666666666667" right="0.397666666666667" top="0.791666666666667" bottom="0" header="0.791666666666667" footer="0"/>
  <pageSetup paperSize="9" orientation="landscape"/>
  <headerFooter/>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42"/>
  <sheetViews>
    <sheetView showGridLines="0" workbookViewId="0">
      <selection activeCell="A1" sqref="A1:M1"/>
    </sheetView>
  </sheetViews>
  <sheetFormatPr defaultColWidth="9" defaultRowHeight="12"/>
  <cols>
    <col min="1" max="1" width="6.5047619047619" customWidth="1"/>
    <col min="2" max="2" width="12.1714285714286" customWidth="1"/>
    <col min="3" max="3" width="1.66666666666667" customWidth="1"/>
    <col min="4" max="4" width="23" customWidth="1"/>
    <col min="5" max="5" width="0.828571428571429" customWidth="1"/>
    <col min="6" max="6" width="24.5047619047619" customWidth="1"/>
    <col min="7" max="7" width="2.5047619047619" customWidth="1"/>
    <col min="8" max="8" width="4.66666666666667" customWidth="1"/>
    <col min="9" max="9" width="9.66666666666667" customWidth="1"/>
    <col min="10" max="10" width="10.5047619047619" customWidth="1"/>
    <col min="11" max="11" width="3" customWidth="1"/>
    <col min="12" max="12" width="18.8285714285714" customWidth="1"/>
    <col min="13" max="13" width="3.82857142857143" customWidth="1"/>
    <col min="14" max="14" width="11" customWidth="1"/>
    <col min="15" max="15" width="14.1714285714286" customWidth="1"/>
    <col min="16" max="16" width="14.6666666666667" customWidth="1"/>
  </cols>
  <sheetData>
    <row r="1" ht="24" customHeight="1" spans="1:16">
      <c r="A1" s="1"/>
      <c r="B1" s="1"/>
      <c r="C1" s="1"/>
      <c r="D1" s="1"/>
      <c r="E1" s="1"/>
      <c r="F1" s="1"/>
      <c r="G1" s="1"/>
      <c r="H1" s="1"/>
      <c r="I1" s="1"/>
      <c r="J1" s="1"/>
      <c r="K1" s="1"/>
      <c r="L1" s="1"/>
      <c r="M1" s="1"/>
      <c r="N1" s="15"/>
      <c r="O1" s="15"/>
      <c r="P1" s="15"/>
    </row>
    <row r="2" ht="27.75" customHeight="1" spans="1:16">
      <c r="A2" s="2" t="s">
        <v>105</v>
      </c>
      <c r="B2" s="2"/>
      <c r="C2" s="2"/>
      <c r="D2" s="2"/>
      <c r="E2" s="2"/>
      <c r="F2" s="2"/>
      <c r="G2" s="2"/>
      <c r="H2" s="2"/>
      <c r="I2" s="2"/>
      <c r="J2" s="2"/>
      <c r="K2" s="2"/>
      <c r="L2" s="2"/>
      <c r="M2" s="2"/>
      <c r="N2" s="2"/>
      <c r="O2" s="2"/>
      <c r="P2" s="2"/>
    </row>
    <row r="3" ht="27" customHeight="1" spans="1:16">
      <c r="A3" s="3" t="s">
        <v>991</v>
      </c>
      <c r="B3" s="3"/>
      <c r="C3" s="3"/>
      <c r="D3" s="3"/>
      <c r="E3" s="3"/>
      <c r="F3" s="3"/>
      <c r="G3" s="3"/>
      <c r="H3" s="3" t="s">
        <v>106</v>
      </c>
      <c r="I3" s="3"/>
      <c r="J3" s="3"/>
      <c r="K3" s="3"/>
      <c r="L3" s="3"/>
      <c r="M3" s="3"/>
      <c r="N3" s="16" t="s">
        <v>61</v>
      </c>
      <c r="O3" s="16"/>
      <c r="P3" s="16"/>
    </row>
    <row r="4" ht="21" customHeight="1" spans="1:16">
      <c r="A4" s="4" t="s">
        <v>12</v>
      </c>
      <c r="B4" s="5" t="s">
        <v>107</v>
      </c>
      <c r="C4" s="5"/>
      <c r="D4" s="5" t="s">
        <v>108</v>
      </c>
      <c r="E4" s="5" t="s">
        <v>109</v>
      </c>
      <c r="F4" s="5"/>
      <c r="G4" s="5" t="s">
        <v>18</v>
      </c>
      <c r="H4" s="5"/>
      <c r="I4" s="5" t="s">
        <v>110</v>
      </c>
      <c r="J4" s="5" t="s">
        <v>42</v>
      </c>
      <c r="K4" s="5"/>
      <c r="L4" s="5"/>
      <c r="M4" s="5"/>
      <c r="N4" s="5"/>
      <c r="O4" s="5"/>
      <c r="P4" s="17"/>
    </row>
    <row r="5" ht="21" customHeight="1" spans="1:16">
      <c r="A5" s="6"/>
      <c r="B5" s="8"/>
      <c r="C5" s="8"/>
      <c r="D5" s="8"/>
      <c r="E5" s="8"/>
      <c r="F5" s="8"/>
      <c r="G5" s="8"/>
      <c r="H5" s="8"/>
      <c r="I5" s="8"/>
      <c r="J5" s="8" t="s">
        <v>111</v>
      </c>
      <c r="K5" s="8"/>
      <c r="L5" s="8" t="s">
        <v>112</v>
      </c>
      <c r="M5" s="8" t="s">
        <v>113</v>
      </c>
      <c r="N5" s="8"/>
      <c r="O5" s="8"/>
      <c r="P5" s="23"/>
    </row>
    <row r="6" ht="18" customHeight="1" spans="1:16">
      <c r="A6" s="6"/>
      <c r="B6" s="8"/>
      <c r="C6" s="8"/>
      <c r="D6" s="8"/>
      <c r="E6" s="8"/>
      <c r="F6" s="8"/>
      <c r="G6" s="8"/>
      <c r="H6" s="8"/>
      <c r="I6" s="8"/>
      <c r="J6" s="8"/>
      <c r="K6" s="8"/>
      <c r="L6" s="8"/>
      <c r="M6" s="8" t="s">
        <v>114</v>
      </c>
      <c r="N6" s="8"/>
      <c r="O6" s="8" t="s">
        <v>115</v>
      </c>
      <c r="P6" s="23" t="s">
        <v>19</v>
      </c>
    </row>
    <row r="7" ht="18" customHeight="1" spans="1:16">
      <c r="A7" s="26"/>
      <c r="B7" s="8"/>
      <c r="C7" s="8"/>
      <c r="D7" s="7" t="s">
        <v>346</v>
      </c>
      <c r="E7" s="27"/>
      <c r="F7" s="27"/>
      <c r="G7" s="7"/>
      <c r="H7" s="7"/>
      <c r="I7" s="8"/>
      <c r="J7" s="7"/>
      <c r="K7" s="7"/>
      <c r="L7" s="9"/>
      <c r="M7" s="9"/>
      <c r="N7" s="9"/>
      <c r="O7" s="9"/>
      <c r="P7" s="18"/>
    </row>
    <row r="8" ht="192" customHeight="1" spans="1:16">
      <c r="A8" s="6">
        <v>1</v>
      </c>
      <c r="B8" s="8" t="s">
        <v>993</v>
      </c>
      <c r="C8" s="8"/>
      <c r="D8" s="7" t="s">
        <v>994</v>
      </c>
      <c r="E8" s="7" t="s">
        <v>995</v>
      </c>
      <c r="F8" s="7"/>
      <c r="G8" s="8" t="s">
        <v>440</v>
      </c>
      <c r="H8" s="8"/>
      <c r="I8" s="8" t="s">
        <v>996</v>
      </c>
      <c r="J8" s="9">
        <v>435.5</v>
      </c>
      <c r="K8" s="9"/>
      <c r="L8" s="9">
        <v>55744</v>
      </c>
      <c r="M8" s="9">
        <v>15264</v>
      </c>
      <c r="N8" s="9"/>
      <c r="O8" s="9"/>
      <c r="P8" s="18"/>
    </row>
    <row r="9" ht="192" customHeight="1" spans="1:16">
      <c r="A9" s="6">
        <v>2</v>
      </c>
      <c r="B9" s="8" t="s">
        <v>997</v>
      </c>
      <c r="C9" s="8"/>
      <c r="D9" s="7" t="s">
        <v>998</v>
      </c>
      <c r="E9" s="7" t="s">
        <v>999</v>
      </c>
      <c r="F9" s="7"/>
      <c r="G9" s="8" t="s">
        <v>440</v>
      </c>
      <c r="H9" s="8"/>
      <c r="I9" s="8" t="s">
        <v>375</v>
      </c>
      <c r="J9" s="9">
        <v>362.7</v>
      </c>
      <c r="K9" s="9"/>
      <c r="L9" s="9">
        <v>4352.4</v>
      </c>
      <c r="M9" s="9">
        <v>1431</v>
      </c>
      <c r="N9" s="9"/>
      <c r="O9" s="9"/>
      <c r="P9" s="18"/>
    </row>
    <row r="10" ht="192" customHeight="1" spans="1:16">
      <c r="A10" s="6">
        <v>3</v>
      </c>
      <c r="B10" s="8" t="s">
        <v>1000</v>
      </c>
      <c r="C10" s="8"/>
      <c r="D10" s="7" t="s">
        <v>1001</v>
      </c>
      <c r="E10" s="7" t="s">
        <v>1002</v>
      </c>
      <c r="F10" s="7"/>
      <c r="G10" s="8" t="s">
        <v>440</v>
      </c>
      <c r="H10" s="8"/>
      <c r="I10" s="8" t="s">
        <v>25</v>
      </c>
      <c r="J10" s="9">
        <v>362.7</v>
      </c>
      <c r="K10" s="9"/>
      <c r="L10" s="9">
        <v>725.4</v>
      </c>
      <c r="M10" s="9">
        <v>238.5</v>
      </c>
      <c r="N10" s="9"/>
      <c r="O10" s="9"/>
      <c r="P10" s="18"/>
    </row>
    <row r="11" ht="192" customHeight="1" spans="1:16">
      <c r="A11" s="6">
        <v>4</v>
      </c>
      <c r="B11" s="8" t="s">
        <v>1003</v>
      </c>
      <c r="C11" s="8"/>
      <c r="D11" s="7" t="s">
        <v>1004</v>
      </c>
      <c r="E11" s="7" t="s">
        <v>1005</v>
      </c>
      <c r="F11" s="7"/>
      <c r="G11" s="8" t="s">
        <v>440</v>
      </c>
      <c r="H11" s="8"/>
      <c r="I11" s="8" t="s">
        <v>29</v>
      </c>
      <c r="J11" s="9">
        <v>1440.31</v>
      </c>
      <c r="K11" s="9"/>
      <c r="L11" s="9">
        <v>5761.24</v>
      </c>
      <c r="M11" s="9">
        <v>477</v>
      </c>
      <c r="N11" s="9"/>
      <c r="O11" s="9"/>
      <c r="P11" s="18"/>
    </row>
    <row r="12" ht="192" customHeight="1" spans="1:16">
      <c r="A12" s="6">
        <v>5</v>
      </c>
      <c r="B12" s="8" t="s">
        <v>1006</v>
      </c>
      <c r="C12" s="8"/>
      <c r="D12" s="7" t="s">
        <v>1007</v>
      </c>
      <c r="E12" s="7" t="s">
        <v>1008</v>
      </c>
      <c r="F12" s="7"/>
      <c r="G12" s="8" t="s">
        <v>440</v>
      </c>
      <c r="H12" s="8"/>
      <c r="I12" s="8" t="s">
        <v>25</v>
      </c>
      <c r="J12" s="9">
        <v>1440.31</v>
      </c>
      <c r="K12" s="9"/>
      <c r="L12" s="9">
        <v>2880.62</v>
      </c>
      <c r="M12" s="9">
        <v>238.5</v>
      </c>
      <c r="N12" s="9"/>
      <c r="O12" s="9"/>
      <c r="P12" s="18"/>
    </row>
    <row r="13" ht="210" customHeight="1" spans="1:16">
      <c r="A13" s="6">
        <v>6</v>
      </c>
      <c r="B13" s="8" t="s">
        <v>1009</v>
      </c>
      <c r="C13" s="8"/>
      <c r="D13" s="7" t="s">
        <v>1010</v>
      </c>
      <c r="E13" s="7" t="s">
        <v>1011</v>
      </c>
      <c r="F13" s="7"/>
      <c r="G13" s="8" t="s">
        <v>440</v>
      </c>
      <c r="H13" s="8"/>
      <c r="I13" s="8" t="s">
        <v>22</v>
      </c>
      <c r="J13" s="9">
        <v>4548.85</v>
      </c>
      <c r="K13" s="9"/>
      <c r="L13" s="9">
        <v>4548.85</v>
      </c>
      <c r="M13" s="9">
        <v>153.15</v>
      </c>
      <c r="N13" s="9"/>
      <c r="O13" s="9"/>
      <c r="P13" s="18"/>
    </row>
    <row r="14" ht="219" customHeight="1" spans="1:16">
      <c r="A14" s="6">
        <v>7</v>
      </c>
      <c r="B14" s="8" t="s">
        <v>1012</v>
      </c>
      <c r="C14" s="8"/>
      <c r="D14" s="7" t="s">
        <v>1013</v>
      </c>
      <c r="E14" s="7" t="s">
        <v>1014</v>
      </c>
      <c r="F14" s="7"/>
      <c r="G14" s="8" t="s">
        <v>440</v>
      </c>
      <c r="H14" s="8"/>
      <c r="I14" s="8" t="s">
        <v>31</v>
      </c>
      <c r="J14" s="9">
        <v>1495.22</v>
      </c>
      <c r="K14" s="9"/>
      <c r="L14" s="9">
        <v>7476.1</v>
      </c>
      <c r="M14" s="9">
        <v>765.75</v>
      </c>
      <c r="N14" s="9"/>
      <c r="O14" s="9"/>
      <c r="P14" s="18"/>
    </row>
    <row r="15" ht="147" customHeight="1" spans="1:16">
      <c r="A15" s="6">
        <v>8</v>
      </c>
      <c r="B15" s="8" t="s">
        <v>1015</v>
      </c>
      <c r="C15" s="8"/>
      <c r="D15" s="7" t="s">
        <v>1016</v>
      </c>
      <c r="E15" s="7" t="s">
        <v>1017</v>
      </c>
      <c r="F15" s="7"/>
      <c r="G15" s="8" t="s">
        <v>354</v>
      </c>
      <c r="H15" s="8"/>
      <c r="I15" s="8" t="s">
        <v>1018</v>
      </c>
      <c r="J15" s="9">
        <v>138.82</v>
      </c>
      <c r="K15" s="9"/>
      <c r="L15" s="9">
        <v>36648.48</v>
      </c>
      <c r="M15" s="9">
        <v>4831.2</v>
      </c>
      <c r="N15" s="9"/>
      <c r="O15" s="9"/>
      <c r="P15" s="18"/>
    </row>
    <row r="16" ht="138" customHeight="1" spans="1:16">
      <c r="A16" s="6">
        <v>9</v>
      </c>
      <c r="B16" s="8" t="s">
        <v>1019</v>
      </c>
      <c r="C16" s="8"/>
      <c r="D16" s="7" t="s">
        <v>1020</v>
      </c>
      <c r="E16" s="7" t="s">
        <v>1021</v>
      </c>
      <c r="F16" s="7"/>
      <c r="G16" s="8" t="s">
        <v>354</v>
      </c>
      <c r="H16" s="8"/>
      <c r="I16" s="8" t="s">
        <v>1022</v>
      </c>
      <c r="J16" s="9">
        <v>132.4</v>
      </c>
      <c r="K16" s="9"/>
      <c r="L16" s="9">
        <v>18668.4</v>
      </c>
      <c r="M16" s="9">
        <v>2229.21</v>
      </c>
      <c r="N16" s="9"/>
      <c r="O16" s="9"/>
      <c r="P16" s="18"/>
    </row>
    <row r="17" ht="147" customHeight="1" spans="1:16">
      <c r="A17" s="6">
        <v>10</v>
      </c>
      <c r="B17" s="8" t="s">
        <v>1023</v>
      </c>
      <c r="C17" s="8"/>
      <c r="D17" s="7" t="s">
        <v>1024</v>
      </c>
      <c r="E17" s="7" t="s">
        <v>1025</v>
      </c>
      <c r="F17" s="7"/>
      <c r="G17" s="8" t="s">
        <v>354</v>
      </c>
      <c r="H17" s="8"/>
      <c r="I17" s="8" t="s">
        <v>1026</v>
      </c>
      <c r="J17" s="9">
        <v>438.88</v>
      </c>
      <c r="K17" s="9"/>
      <c r="L17" s="9">
        <v>7022.08</v>
      </c>
      <c r="M17" s="9">
        <v>252.96</v>
      </c>
      <c r="N17" s="9"/>
      <c r="O17" s="9"/>
      <c r="P17" s="18"/>
    </row>
    <row r="18" ht="138" customHeight="1" spans="1:16">
      <c r="A18" s="6">
        <v>11</v>
      </c>
      <c r="B18" s="8" t="s">
        <v>1027</v>
      </c>
      <c r="C18" s="8"/>
      <c r="D18" s="7" t="s">
        <v>1028</v>
      </c>
      <c r="E18" s="7" t="s">
        <v>1029</v>
      </c>
      <c r="F18" s="7"/>
      <c r="G18" s="8" t="s">
        <v>354</v>
      </c>
      <c r="H18" s="8"/>
      <c r="I18" s="8" t="s">
        <v>1030</v>
      </c>
      <c r="J18" s="9">
        <v>208.03</v>
      </c>
      <c r="K18" s="9"/>
      <c r="L18" s="9">
        <v>70938.23</v>
      </c>
      <c r="M18" s="9">
        <v>5391.21</v>
      </c>
      <c r="N18" s="9"/>
      <c r="O18" s="9"/>
      <c r="P18" s="18"/>
    </row>
    <row r="19" ht="156" customHeight="1" spans="1:16">
      <c r="A19" s="6">
        <v>12</v>
      </c>
      <c r="B19" s="8" t="s">
        <v>1031</v>
      </c>
      <c r="C19" s="8"/>
      <c r="D19" s="7" t="s">
        <v>1032</v>
      </c>
      <c r="E19" s="7" t="s">
        <v>1033</v>
      </c>
      <c r="F19" s="7"/>
      <c r="G19" s="8" t="s">
        <v>354</v>
      </c>
      <c r="H19" s="8"/>
      <c r="I19" s="8" t="s">
        <v>1034</v>
      </c>
      <c r="J19" s="9">
        <v>257.51</v>
      </c>
      <c r="K19" s="9"/>
      <c r="L19" s="9">
        <v>21630.84</v>
      </c>
      <c r="M19" s="9">
        <v>1537.2</v>
      </c>
      <c r="N19" s="9"/>
      <c r="O19" s="9"/>
      <c r="P19" s="18"/>
    </row>
    <row r="20" ht="93" customHeight="1" spans="1:16">
      <c r="A20" s="6">
        <v>13</v>
      </c>
      <c r="B20" s="8" t="s">
        <v>1035</v>
      </c>
      <c r="C20" s="8"/>
      <c r="D20" s="7" t="s">
        <v>377</v>
      </c>
      <c r="E20" s="7" t="s">
        <v>1036</v>
      </c>
      <c r="F20" s="7"/>
      <c r="G20" s="8" t="s">
        <v>124</v>
      </c>
      <c r="H20" s="8"/>
      <c r="I20" s="8" t="s">
        <v>1037</v>
      </c>
      <c r="J20" s="9">
        <v>25.64</v>
      </c>
      <c r="K20" s="9"/>
      <c r="L20" s="9">
        <v>3820.36</v>
      </c>
      <c r="M20" s="9">
        <v>947.64</v>
      </c>
      <c r="N20" s="9"/>
      <c r="O20" s="9"/>
      <c r="P20" s="18"/>
    </row>
    <row r="21" ht="93" customHeight="1" spans="1:16">
      <c r="A21" s="6">
        <v>14</v>
      </c>
      <c r="B21" s="8" t="s">
        <v>1038</v>
      </c>
      <c r="C21" s="8"/>
      <c r="D21" s="7" t="s">
        <v>381</v>
      </c>
      <c r="E21" s="7" t="s">
        <v>1039</v>
      </c>
      <c r="F21" s="7"/>
      <c r="G21" s="8" t="s">
        <v>124</v>
      </c>
      <c r="H21" s="8"/>
      <c r="I21" s="8" t="s">
        <v>1040</v>
      </c>
      <c r="J21" s="9">
        <v>28.29</v>
      </c>
      <c r="K21" s="9"/>
      <c r="L21" s="9">
        <v>8090.94</v>
      </c>
      <c r="M21" s="9">
        <v>1818.96</v>
      </c>
      <c r="N21" s="9"/>
      <c r="O21" s="9"/>
      <c r="P21" s="18"/>
    </row>
    <row r="22" ht="93" customHeight="1" spans="1:16">
      <c r="A22" s="6">
        <v>15</v>
      </c>
      <c r="B22" s="8" t="s">
        <v>1041</v>
      </c>
      <c r="C22" s="8"/>
      <c r="D22" s="7" t="s">
        <v>385</v>
      </c>
      <c r="E22" s="7" t="s">
        <v>1042</v>
      </c>
      <c r="F22" s="7"/>
      <c r="G22" s="8" t="s">
        <v>124</v>
      </c>
      <c r="H22" s="8"/>
      <c r="I22" s="8" t="s">
        <v>1043</v>
      </c>
      <c r="J22" s="9">
        <v>96.49</v>
      </c>
      <c r="K22" s="9"/>
      <c r="L22" s="9">
        <v>2894.7</v>
      </c>
      <c r="M22" s="9">
        <v>190.8</v>
      </c>
      <c r="N22" s="9"/>
      <c r="O22" s="9"/>
      <c r="P22" s="18"/>
    </row>
    <row r="23" ht="102" customHeight="1" spans="1:16">
      <c r="A23" s="6">
        <v>16</v>
      </c>
      <c r="B23" s="8" t="s">
        <v>1044</v>
      </c>
      <c r="C23" s="8"/>
      <c r="D23" s="7" t="s">
        <v>1045</v>
      </c>
      <c r="E23" s="7" t="s">
        <v>1046</v>
      </c>
      <c r="F23" s="7"/>
      <c r="G23" s="8" t="s">
        <v>124</v>
      </c>
      <c r="H23" s="8"/>
      <c r="I23" s="8" t="s">
        <v>1047</v>
      </c>
      <c r="J23" s="9">
        <v>20.16</v>
      </c>
      <c r="K23" s="9"/>
      <c r="L23" s="9">
        <v>17781.12</v>
      </c>
      <c r="M23" s="9">
        <v>6932.52</v>
      </c>
      <c r="N23" s="9"/>
      <c r="O23" s="9"/>
      <c r="P23" s="18"/>
    </row>
    <row r="24" ht="102" customHeight="1" spans="1:16">
      <c r="A24" s="6">
        <v>17</v>
      </c>
      <c r="B24" s="8" t="s">
        <v>1048</v>
      </c>
      <c r="C24" s="8"/>
      <c r="D24" s="7" t="s">
        <v>1049</v>
      </c>
      <c r="E24" s="7" t="s">
        <v>1050</v>
      </c>
      <c r="F24" s="7"/>
      <c r="G24" s="8" t="s">
        <v>124</v>
      </c>
      <c r="H24" s="8"/>
      <c r="I24" s="8" t="s">
        <v>1051</v>
      </c>
      <c r="J24" s="9">
        <v>20.16</v>
      </c>
      <c r="K24" s="9"/>
      <c r="L24" s="9">
        <v>3064.32</v>
      </c>
      <c r="M24" s="9">
        <v>1194.72</v>
      </c>
      <c r="N24" s="9"/>
      <c r="O24" s="9"/>
      <c r="P24" s="18"/>
    </row>
    <row r="25" ht="102" customHeight="1" spans="1:16">
      <c r="A25" s="6">
        <v>18</v>
      </c>
      <c r="B25" s="8" t="s">
        <v>1052</v>
      </c>
      <c r="C25" s="8"/>
      <c r="D25" s="7" t="s">
        <v>1053</v>
      </c>
      <c r="E25" s="7" t="s">
        <v>1054</v>
      </c>
      <c r="F25" s="7"/>
      <c r="G25" s="8" t="s">
        <v>124</v>
      </c>
      <c r="H25" s="8"/>
      <c r="I25" s="8" t="s">
        <v>1055</v>
      </c>
      <c r="J25" s="9">
        <v>20.16</v>
      </c>
      <c r="K25" s="9"/>
      <c r="L25" s="9">
        <v>2661.12</v>
      </c>
      <c r="M25" s="9">
        <v>1037.52</v>
      </c>
      <c r="N25" s="9"/>
      <c r="O25" s="9"/>
      <c r="P25" s="18"/>
    </row>
    <row r="26" ht="102" customHeight="1" spans="1:16">
      <c r="A26" s="6">
        <v>19</v>
      </c>
      <c r="B26" s="8" t="s">
        <v>1056</v>
      </c>
      <c r="C26" s="8"/>
      <c r="D26" s="7" t="s">
        <v>1057</v>
      </c>
      <c r="E26" s="7" t="s">
        <v>1058</v>
      </c>
      <c r="F26" s="7"/>
      <c r="G26" s="8" t="s">
        <v>124</v>
      </c>
      <c r="H26" s="8"/>
      <c r="I26" s="8" t="s">
        <v>1059</v>
      </c>
      <c r="J26" s="9">
        <v>20.16</v>
      </c>
      <c r="K26" s="9"/>
      <c r="L26" s="9">
        <v>2822.4</v>
      </c>
      <c r="M26" s="9">
        <v>1100.4</v>
      </c>
      <c r="N26" s="9"/>
      <c r="O26" s="9"/>
      <c r="P26" s="18"/>
    </row>
    <row r="27" ht="102" customHeight="1" spans="1:16">
      <c r="A27" s="6">
        <v>20</v>
      </c>
      <c r="B27" s="8" t="s">
        <v>1060</v>
      </c>
      <c r="C27" s="8"/>
      <c r="D27" s="7" t="s">
        <v>1061</v>
      </c>
      <c r="E27" s="7" t="s">
        <v>1062</v>
      </c>
      <c r="F27" s="7"/>
      <c r="G27" s="8" t="s">
        <v>124</v>
      </c>
      <c r="H27" s="8"/>
      <c r="I27" s="8" t="s">
        <v>375</v>
      </c>
      <c r="J27" s="9">
        <v>60.46</v>
      </c>
      <c r="K27" s="9"/>
      <c r="L27" s="9">
        <v>725.52</v>
      </c>
      <c r="M27" s="9">
        <v>94.32</v>
      </c>
      <c r="N27" s="9"/>
      <c r="O27" s="9"/>
      <c r="P27" s="18"/>
    </row>
    <row r="28" ht="120" customHeight="1" spans="1:16">
      <c r="A28" s="6">
        <v>21</v>
      </c>
      <c r="B28" s="8" t="s">
        <v>1063</v>
      </c>
      <c r="C28" s="8"/>
      <c r="D28" s="7" t="s">
        <v>1064</v>
      </c>
      <c r="E28" s="7" t="s">
        <v>1065</v>
      </c>
      <c r="F28" s="7"/>
      <c r="G28" s="8" t="s">
        <v>440</v>
      </c>
      <c r="H28" s="8"/>
      <c r="I28" s="8" t="s">
        <v>1066</v>
      </c>
      <c r="J28" s="9">
        <v>235.71</v>
      </c>
      <c r="K28" s="9"/>
      <c r="L28" s="9">
        <v>36063.63</v>
      </c>
      <c r="M28" s="9">
        <v>9680.31</v>
      </c>
      <c r="N28" s="9"/>
      <c r="O28" s="9"/>
      <c r="P28" s="18"/>
    </row>
    <row r="29" ht="84" customHeight="1" spans="1:16">
      <c r="A29" s="6">
        <v>22</v>
      </c>
      <c r="B29" s="8" t="s">
        <v>1067</v>
      </c>
      <c r="C29" s="8"/>
      <c r="D29" s="7" t="s">
        <v>397</v>
      </c>
      <c r="E29" s="7" t="s">
        <v>1068</v>
      </c>
      <c r="F29" s="7"/>
      <c r="G29" s="8" t="s">
        <v>124</v>
      </c>
      <c r="H29" s="8"/>
      <c r="I29" s="8" t="s">
        <v>1069</v>
      </c>
      <c r="J29" s="9">
        <v>8.4</v>
      </c>
      <c r="K29" s="9"/>
      <c r="L29" s="9">
        <v>23368.8</v>
      </c>
      <c r="M29" s="9">
        <v>9597.9</v>
      </c>
      <c r="N29" s="9"/>
      <c r="O29" s="9"/>
      <c r="P29" s="18"/>
    </row>
    <row r="30" ht="84" customHeight="1" spans="1:16">
      <c r="A30" s="6">
        <v>23</v>
      </c>
      <c r="B30" s="8" t="s">
        <v>1070</v>
      </c>
      <c r="C30" s="8"/>
      <c r="D30" s="7" t="s">
        <v>1071</v>
      </c>
      <c r="E30" s="7" t="s">
        <v>1072</v>
      </c>
      <c r="F30" s="7"/>
      <c r="G30" s="8" t="s">
        <v>440</v>
      </c>
      <c r="H30" s="8"/>
      <c r="I30" s="8" t="s">
        <v>574</v>
      </c>
      <c r="J30" s="9">
        <v>29.58</v>
      </c>
      <c r="K30" s="9"/>
      <c r="L30" s="9">
        <v>4022.88</v>
      </c>
      <c r="M30" s="9">
        <v>1138.32</v>
      </c>
      <c r="N30" s="9"/>
      <c r="O30" s="9"/>
      <c r="P30" s="18"/>
    </row>
    <row r="31" ht="165" customHeight="1" spans="1:16">
      <c r="A31" s="6">
        <v>24</v>
      </c>
      <c r="B31" s="8" t="s">
        <v>1073</v>
      </c>
      <c r="C31" s="8"/>
      <c r="D31" s="7" t="s">
        <v>401</v>
      </c>
      <c r="E31" s="7" t="s">
        <v>402</v>
      </c>
      <c r="F31" s="7"/>
      <c r="G31" s="8" t="s">
        <v>119</v>
      </c>
      <c r="H31" s="8"/>
      <c r="I31" s="8" t="s">
        <v>1074</v>
      </c>
      <c r="J31" s="9">
        <v>10.31</v>
      </c>
      <c r="K31" s="9"/>
      <c r="L31" s="9">
        <v>64734.63</v>
      </c>
      <c r="M31" s="9">
        <v>37547.34</v>
      </c>
      <c r="N31" s="9"/>
      <c r="O31" s="9"/>
      <c r="P31" s="18"/>
    </row>
    <row r="32" ht="165" customHeight="1" spans="1:16">
      <c r="A32" s="6">
        <v>25</v>
      </c>
      <c r="B32" s="8" t="s">
        <v>1075</v>
      </c>
      <c r="C32" s="8"/>
      <c r="D32" s="7" t="s">
        <v>1076</v>
      </c>
      <c r="E32" s="7" t="s">
        <v>1077</v>
      </c>
      <c r="F32" s="7"/>
      <c r="G32" s="8" t="s">
        <v>119</v>
      </c>
      <c r="H32" s="8"/>
      <c r="I32" s="8" t="s">
        <v>1078</v>
      </c>
      <c r="J32" s="9">
        <v>13.15</v>
      </c>
      <c r="K32" s="9"/>
      <c r="L32" s="9">
        <v>6100.42</v>
      </c>
      <c r="M32" s="9">
        <v>3238.09</v>
      </c>
      <c r="N32" s="9"/>
      <c r="O32" s="9"/>
      <c r="P32" s="18"/>
    </row>
    <row r="33" ht="102" customHeight="1" spans="1:16">
      <c r="A33" s="6">
        <v>26</v>
      </c>
      <c r="B33" s="8" t="s">
        <v>1079</v>
      </c>
      <c r="C33" s="8"/>
      <c r="D33" s="7" t="s">
        <v>405</v>
      </c>
      <c r="E33" s="7" t="s">
        <v>406</v>
      </c>
      <c r="F33" s="7"/>
      <c r="G33" s="8" t="s">
        <v>119</v>
      </c>
      <c r="H33" s="8"/>
      <c r="I33" s="8" t="s">
        <v>1080</v>
      </c>
      <c r="J33" s="9">
        <v>4.12</v>
      </c>
      <c r="K33" s="9"/>
      <c r="L33" s="9">
        <v>13123.23</v>
      </c>
      <c r="M33" s="9">
        <v>2325.23</v>
      </c>
      <c r="N33" s="9"/>
      <c r="O33" s="9"/>
      <c r="P33" s="18"/>
    </row>
    <row r="34" ht="93" customHeight="1" spans="1:16">
      <c r="A34" s="6">
        <v>27</v>
      </c>
      <c r="B34" s="8" t="s">
        <v>1081</v>
      </c>
      <c r="C34" s="8"/>
      <c r="D34" s="7" t="s">
        <v>1082</v>
      </c>
      <c r="E34" s="7" t="s">
        <v>1083</v>
      </c>
      <c r="F34" s="7"/>
      <c r="G34" s="8" t="s">
        <v>119</v>
      </c>
      <c r="H34" s="8"/>
      <c r="I34" s="8" t="s">
        <v>1084</v>
      </c>
      <c r="J34" s="9">
        <v>4.81</v>
      </c>
      <c r="K34" s="9"/>
      <c r="L34" s="9">
        <v>76259.95</v>
      </c>
      <c r="M34" s="9">
        <v>12842.11</v>
      </c>
      <c r="N34" s="9"/>
      <c r="O34" s="9"/>
      <c r="P34" s="18"/>
    </row>
    <row r="35" ht="93" customHeight="1" spans="1:16">
      <c r="A35" s="6">
        <v>28</v>
      </c>
      <c r="B35" s="8" t="s">
        <v>1085</v>
      </c>
      <c r="C35" s="8"/>
      <c r="D35" s="7" t="s">
        <v>472</v>
      </c>
      <c r="E35" s="7" t="s">
        <v>473</v>
      </c>
      <c r="F35" s="7"/>
      <c r="G35" s="8" t="s">
        <v>119</v>
      </c>
      <c r="H35" s="8"/>
      <c r="I35" s="8" t="s">
        <v>1086</v>
      </c>
      <c r="J35" s="9">
        <v>21.18</v>
      </c>
      <c r="K35" s="9"/>
      <c r="L35" s="9">
        <v>4196.82</v>
      </c>
      <c r="M35" s="9">
        <v>160.5</v>
      </c>
      <c r="N35" s="9"/>
      <c r="O35" s="9"/>
      <c r="P35" s="18"/>
    </row>
    <row r="36" ht="93" customHeight="1" spans="1:16">
      <c r="A36" s="6">
        <v>29</v>
      </c>
      <c r="B36" s="8" t="s">
        <v>1087</v>
      </c>
      <c r="C36" s="8"/>
      <c r="D36" s="7" t="s">
        <v>1088</v>
      </c>
      <c r="E36" s="7" t="s">
        <v>1089</v>
      </c>
      <c r="F36" s="7"/>
      <c r="G36" s="8" t="s">
        <v>119</v>
      </c>
      <c r="H36" s="8"/>
      <c r="I36" s="8" t="s">
        <v>1090</v>
      </c>
      <c r="J36" s="9">
        <v>10.24</v>
      </c>
      <c r="K36" s="9"/>
      <c r="L36" s="9">
        <v>85563.8</v>
      </c>
      <c r="M36" s="9">
        <v>7687.37</v>
      </c>
      <c r="N36" s="9"/>
      <c r="O36" s="9"/>
      <c r="P36" s="18"/>
    </row>
    <row r="37" ht="18" customHeight="1" spans="1:16">
      <c r="A37" s="26"/>
      <c r="B37" s="8"/>
      <c r="C37" s="8"/>
      <c r="D37" s="7" t="s">
        <v>129</v>
      </c>
      <c r="E37" s="27"/>
      <c r="F37" s="27"/>
      <c r="G37" s="7"/>
      <c r="H37" s="7"/>
      <c r="I37" s="8"/>
      <c r="J37" s="7"/>
      <c r="K37" s="7"/>
      <c r="L37" s="9">
        <v>591691.28</v>
      </c>
      <c r="M37" s="9">
        <v>130343.73</v>
      </c>
      <c r="N37" s="9"/>
      <c r="O37" s="9"/>
      <c r="P37" s="18"/>
    </row>
    <row r="38" ht="18" customHeight="1" spans="1:16">
      <c r="A38" s="26"/>
      <c r="B38" s="8"/>
      <c r="C38" s="8"/>
      <c r="D38" s="7" t="s">
        <v>349</v>
      </c>
      <c r="E38" s="27"/>
      <c r="F38" s="27"/>
      <c r="G38" s="7"/>
      <c r="H38" s="7"/>
      <c r="I38" s="8"/>
      <c r="J38" s="7"/>
      <c r="K38" s="7"/>
      <c r="L38" s="9"/>
      <c r="M38" s="9"/>
      <c r="N38" s="9"/>
      <c r="O38" s="9"/>
      <c r="P38" s="18"/>
    </row>
    <row r="39" ht="111" customHeight="1" spans="1:16">
      <c r="A39" s="6">
        <v>30</v>
      </c>
      <c r="B39" s="8" t="s">
        <v>1091</v>
      </c>
      <c r="C39" s="8"/>
      <c r="D39" s="7" t="s">
        <v>508</v>
      </c>
      <c r="E39" s="7" t="s">
        <v>1092</v>
      </c>
      <c r="F39" s="7"/>
      <c r="G39" s="8" t="s">
        <v>510</v>
      </c>
      <c r="H39" s="8"/>
      <c r="I39" s="8" t="s">
        <v>22</v>
      </c>
      <c r="J39" s="9">
        <v>23324.65</v>
      </c>
      <c r="K39" s="9"/>
      <c r="L39" s="9">
        <v>23324.65</v>
      </c>
      <c r="M39" s="9">
        <v>13033.4</v>
      </c>
      <c r="N39" s="9"/>
      <c r="O39" s="9"/>
      <c r="P39" s="18"/>
    </row>
    <row r="40" ht="18" customHeight="1" spans="1:16">
      <c r="A40" s="26"/>
      <c r="B40" s="8"/>
      <c r="C40" s="8"/>
      <c r="D40" s="7" t="s">
        <v>129</v>
      </c>
      <c r="E40" s="27"/>
      <c r="F40" s="27"/>
      <c r="G40" s="7"/>
      <c r="H40" s="7"/>
      <c r="I40" s="8"/>
      <c r="J40" s="7"/>
      <c r="K40" s="7"/>
      <c r="L40" s="9">
        <v>23324.65</v>
      </c>
      <c r="M40" s="9">
        <v>13033.4</v>
      </c>
      <c r="N40" s="9"/>
      <c r="O40" s="9"/>
      <c r="P40" s="18"/>
    </row>
    <row r="41" ht="18" customHeight="1" spans="1:16">
      <c r="A41" s="10" t="s">
        <v>245</v>
      </c>
      <c r="B41" s="11"/>
      <c r="C41" s="11"/>
      <c r="D41" s="11"/>
      <c r="E41" s="11"/>
      <c r="F41" s="11"/>
      <c r="G41" s="11"/>
      <c r="H41" s="11"/>
      <c r="I41" s="11"/>
      <c r="J41" s="11"/>
      <c r="K41" s="11"/>
      <c r="L41" s="22">
        <v>615015.93</v>
      </c>
      <c r="M41" s="22">
        <v>143377.13</v>
      </c>
      <c r="N41" s="22"/>
      <c r="O41" s="22"/>
      <c r="P41" s="20"/>
    </row>
    <row r="42" ht="18.75" customHeight="1" spans="1:16">
      <c r="A42" s="12"/>
      <c r="B42" s="12"/>
      <c r="C42" s="13"/>
      <c r="D42" s="13"/>
      <c r="E42" s="13"/>
      <c r="F42" s="14"/>
      <c r="G42" s="14"/>
      <c r="H42" s="12"/>
      <c r="I42" s="12"/>
      <c r="J42" s="12"/>
      <c r="K42" s="15"/>
      <c r="L42" s="15"/>
      <c r="M42" s="15"/>
      <c r="N42" s="15" t="s">
        <v>246</v>
      </c>
      <c r="O42" s="15"/>
      <c r="P42" s="15"/>
    </row>
  </sheetData>
  <mergeCells count="195">
    <mergeCell ref="A1:M1"/>
    <mergeCell ref="N1:P1"/>
    <mergeCell ref="A2:P2"/>
    <mergeCell ref="A3:G3"/>
    <mergeCell ref="H3:M3"/>
    <mergeCell ref="N3:P3"/>
    <mergeCell ref="J4:P4"/>
    <mergeCell ref="M5:P5"/>
    <mergeCell ref="M6:N6"/>
    <mergeCell ref="B7:C7"/>
    <mergeCell ref="E7:F7"/>
    <mergeCell ref="G7:H7"/>
    <mergeCell ref="J7:K7"/>
    <mergeCell ref="M7:N7"/>
    <mergeCell ref="B8:C8"/>
    <mergeCell ref="E8:F8"/>
    <mergeCell ref="G8:H8"/>
    <mergeCell ref="J8:K8"/>
    <mergeCell ref="M8:N8"/>
    <mergeCell ref="B9:C9"/>
    <mergeCell ref="E9:F9"/>
    <mergeCell ref="G9:H9"/>
    <mergeCell ref="J9:K9"/>
    <mergeCell ref="M9:N9"/>
    <mergeCell ref="B10:C10"/>
    <mergeCell ref="E10:F10"/>
    <mergeCell ref="G10:H10"/>
    <mergeCell ref="J10:K10"/>
    <mergeCell ref="M10:N10"/>
    <mergeCell ref="B11:C11"/>
    <mergeCell ref="E11:F11"/>
    <mergeCell ref="G11:H11"/>
    <mergeCell ref="J11:K11"/>
    <mergeCell ref="M11:N11"/>
    <mergeCell ref="B12:C12"/>
    <mergeCell ref="E12:F12"/>
    <mergeCell ref="G12:H12"/>
    <mergeCell ref="J12:K12"/>
    <mergeCell ref="M12:N12"/>
    <mergeCell ref="B13:C13"/>
    <mergeCell ref="E13:F13"/>
    <mergeCell ref="G13:H13"/>
    <mergeCell ref="J13:K13"/>
    <mergeCell ref="M13:N13"/>
    <mergeCell ref="B14:C14"/>
    <mergeCell ref="E14:F14"/>
    <mergeCell ref="G14:H14"/>
    <mergeCell ref="J14:K14"/>
    <mergeCell ref="M14:N14"/>
    <mergeCell ref="B15:C15"/>
    <mergeCell ref="E15:F15"/>
    <mergeCell ref="G15:H15"/>
    <mergeCell ref="J15:K15"/>
    <mergeCell ref="M15:N15"/>
    <mergeCell ref="B16:C16"/>
    <mergeCell ref="E16:F16"/>
    <mergeCell ref="G16:H16"/>
    <mergeCell ref="J16:K16"/>
    <mergeCell ref="M16:N16"/>
    <mergeCell ref="B17:C17"/>
    <mergeCell ref="E17:F17"/>
    <mergeCell ref="G17:H17"/>
    <mergeCell ref="J17:K17"/>
    <mergeCell ref="M17:N17"/>
    <mergeCell ref="B18:C18"/>
    <mergeCell ref="E18:F18"/>
    <mergeCell ref="G18:H18"/>
    <mergeCell ref="J18:K18"/>
    <mergeCell ref="M18:N18"/>
    <mergeCell ref="B19:C19"/>
    <mergeCell ref="E19:F19"/>
    <mergeCell ref="G19:H19"/>
    <mergeCell ref="J19:K19"/>
    <mergeCell ref="M19:N19"/>
    <mergeCell ref="B20:C20"/>
    <mergeCell ref="E20:F20"/>
    <mergeCell ref="G20:H20"/>
    <mergeCell ref="J20:K20"/>
    <mergeCell ref="M20:N20"/>
    <mergeCell ref="B21:C21"/>
    <mergeCell ref="E21:F21"/>
    <mergeCell ref="G21:H21"/>
    <mergeCell ref="J21:K21"/>
    <mergeCell ref="M21:N21"/>
    <mergeCell ref="B22:C22"/>
    <mergeCell ref="E22:F22"/>
    <mergeCell ref="G22:H22"/>
    <mergeCell ref="J22:K22"/>
    <mergeCell ref="M22:N22"/>
    <mergeCell ref="B23:C23"/>
    <mergeCell ref="E23:F23"/>
    <mergeCell ref="G23:H23"/>
    <mergeCell ref="J23:K23"/>
    <mergeCell ref="M23:N23"/>
    <mergeCell ref="B24:C24"/>
    <mergeCell ref="E24:F24"/>
    <mergeCell ref="G24:H24"/>
    <mergeCell ref="J24:K24"/>
    <mergeCell ref="M24:N24"/>
    <mergeCell ref="B25:C25"/>
    <mergeCell ref="E25:F25"/>
    <mergeCell ref="G25:H25"/>
    <mergeCell ref="J25:K25"/>
    <mergeCell ref="M25:N25"/>
    <mergeCell ref="B26:C26"/>
    <mergeCell ref="E26:F26"/>
    <mergeCell ref="G26:H26"/>
    <mergeCell ref="J26:K26"/>
    <mergeCell ref="M26:N26"/>
    <mergeCell ref="B27:C27"/>
    <mergeCell ref="E27:F27"/>
    <mergeCell ref="G27:H27"/>
    <mergeCell ref="J27:K27"/>
    <mergeCell ref="M27:N27"/>
    <mergeCell ref="B28:C28"/>
    <mergeCell ref="E28:F28"/>
    <mergeCell ref="G28:H28"/>
    <mergeCell ref="J28:K28"/>
    <mergeCell ref="M28:N28"/>
    <mergeCell ref="B29:C29"/>
    <mergeCell ref="E29:F29"/>
    <mergeCell ref="G29:H29"/>
    <mergeCell ref="J29:K29"/>
    <mergeCell ref="M29:N29"/>
    <mergeCell ref="B30:C30"/>
    <mergeCell ref="E30:F30"/>
    <mergeCell ref="G30:H30"/>
    <mergeCell ref="J30:K30"/>
    <mergeCell ref="M30:N30"/>
    <mergeCell ref="B31:C31"/>
    <mergeCell ref="E31:F31"/>
    <mergeCell ref="G31:H31"/>
    <mergeCell ref="J31:K31"/>
    <mergeCell ref="M31:N31"/>
    <mergeCell ref="B32:C32"/>
    <mergeCell ref="E32:F32"/>
    <mergeCell ref="G32:H32"/>
    <mergeCell ref="J32:K32"/>
    <mergeCell ref="M32:N32"/>
    <mergeCell ref="B33:C33"/>
    <mergeCell ref="E33:F33"/>
    <mergeCell ref="G33:H33"/>
    <mergeCell ref="J33:K33"/>
    <mergeCell ref="M33:N33"/>
    <mergeCell ref="B34:C34"/>
    <mergeCell ref="E34:F34"/>
    <mergeCell ref="G34:H34"/>
    <mergeCell ref="J34:K34"/>
    <mergeCell ref="M34:N34"/>
    <mergeCell ref="B35:C35"/>
    <mergeCell ref="E35:F35"/>
    <mergeCell ref="G35:H35"/>
    <mergeCell ref="J35:K35"/>
    <mergeCell ref="M35:N35"/>
    <mergeCell ref="B36:C36"/>
    <mergeCell ref="E36:F36"/>
    <mergeCell ref="G36:H36"/>
    <mergeCell ref="J36:K36"/>
    <mergeCell ref="M36:N36"/>
    <mergeCell ref="B37:C37"/>
    <mergeCell ref="E37:F37"/>
    <mergeCell ref="G37:H37"/>
    <mergeCell ref="J37:K37"/>
    <mergeCell ref="M37:N37"/>
    <mergeCell ref="B38:C38"/>
    <mergeCell ref="E38:F38"/>
    <mergeCell ref="G38:H38"/>
    <mergeCell ref="J38:K38"/>
    <mergeCell ref="M38:N38"/>
    <mergeCell ref="B39:C39"/>
    <mergeCell ref="E39:F39"/>
    <mergeCell ref="G39:H39"/>
    <mergeCell ref="J39:K39"/>
    <mergeCell ref="M39:N39"/>
    <mergeCell ref="B40:C40"/>
    <mergeCell ref="E40:F40"/>
    <mergeCell ref="G40:H40"/>
    <mergeCell ref="J40:K40"/>
    <mergeCell ref="M40:N40"/>
    <mergeCell ref="A41:K41"/>
    <mergeCell ref="M41:N41"/>
    <mergeCell ref="A42:B42"/>
    <mergeCell ref="C42:E42"/>
    <mergeCell ref="F42:G42"/>
    <mergeCell ref="H42:J42"/>
    <mergeCell ref="K42:M42"/>
    <mergeCell ref="N42:P42"/>
    <mergeCell ref="A4:A6"/>
    <mergeCell ref="D4:D6"/>
    <mergeCell ref="I4:I6"/>
    <mergeCell ref="L5:L6"/>
    <mergeCell ref="B4:C6"/>
    <mergeCell ref="E4:F6"/>
    <mergeCell ref="G4:H6"/>
    <mergeCell ref="J5:K6"/>
  </mergeCells>
  <printOptions horizontalCentered="1"/>
  <pageMargins left="0.397666666666667" right="0.397666666666667" top="0.791666666666667" bottom="0" header="0.791666666666667" footer="0"/>
  <pageSetup paperSize="9" orientation="landscape"/>
  <headerFooter/>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1"/>
  <sheetViews>
    <sheetView showGridLines="0" workbookViewId="0">
      <selection activeCell="A1" sqref="A1:M1"/>
    </sheetView>
  </sheetViews>
  <sheetFormatPr defaultColWidth="9" defaultRowHeight="12"/>
  <cols>
    <col min="1" max="1" width="6.33333333333333" customWidth="1"/>
    <col min="2" max="2" width="12.3333333333333" customWidth="1"/>
    <col min="3" max="3" width="1.5047619047619" customWidth="1"/>
    <col min="4" max="4" width="23" customWidth="1"/>
    <col min="5" max="5" width="1" customWidth="1"/>
    <col min="6" max="6" width="23.6666666666667" customWidth="1"/>
    <col min="7" max="7" width="3.33333333333333" customWidth="1"/>
    <col min="8" max="8" width="3.5047619047619" customWidth="1"/>
    <col min="9" max="9" width="9.33333333333333" customWidth="1"/>
    <col min="10" max="10" width="12" customWidth="1"/>
    <col min="11" max="11" width="6.82857142857143" customWidth="1"/>
    <col min="12" max="12" width="16.5047619047619" customWidth="1"/>
    <col min="13" max="13" width="2.33333333333333" customWidth="1"/>
    <col min="14" max="14" width="12" customWidth="1"/>
    <col min="15" max="15" width="13.6666666666667" customWidth="1"/>
    <col min="16" max="16" width="14.1714285714286" customWidth="1"/>
  </cols>
  <sheetData>
    <row r="1" ht="24" customHeight="1" spans="1:16">
      <c r="A1" s="1"/>
      <c r="B1" s="1"/>
      <c r="C1" s="1"/>
      <c r="D1" s="1"/>
      <c r="E1" s="1"/>
      <c r="F1" s="1"/>
      <c r="G1" s="1"/>
      <c r="H1" s="1"/>
      <c r="I1" s="1"/>
      <c r="J1" s="1"/>
      <c r="K1" s="1"/>
      <c r="L1" s="1"/>
      <c r="M1" s="1"/>
      <c r="N1" s="15"/>
      <c r="O1" s="15"/>
      <c r="P1" s="15"/>
    </row>
    <row r="2" ht="27.75" customHeight="1" spans="1:16">
      <c r="A2" s="2" t="s">
        <v>247</v>
      </c>
      <c r="B2" s="2"/>
      <c r="C2" s="2"/>
      <c r="D2" s="2"/>
      <c r="E2" s="2"/>
      <c r="F2" s="2"/>
      <c r="G2" s="2"/>
      <c r="H2" s="2"/>
      <c r="I2" s="2"/>
      <c r="J2" s="2"/>
      <c r="K2" s="2"/>
      <c r="L2" s="2"/>
      <c r="M2" s="2"/>
      <c r="N2" s="2"/>
      <c r="O2" s="2"/>
      <c r="P2" s="2"/>
    </row>
    <row r="3" ht="27" customHeight="1" spans="1:16">
      <c r="A3" s="3" t="s">
        <v>991</v>
      </c>
      <c r="B3" s="3"/>
      <c r="C3" s="3"/>
      <c r="D3" s="3"/>
      <c r="E3" s="3"/>
      <c r="F3" s="3"/>
      <c r="G3" s="3"/>
      <c r="H3" s="3" t="s">
        <v>106</v>
      </c>
      <c r="I3" s="3"/>
      <c r="J3" s="3"/>
      <c r="K3" s="3"/>
      <c r="L3" s="3"/>
      <c r="M3" s="3"/>
      <c r="N3" s="16" t="s">
        <v>61</v>
      </c>
      <c r="O3" s="16"/>
      <c r="P3" s="16"/>
    </row>
    <row r="4" ht="21" customHeight="1" spans="1:16">
      <c r="A4" s="4" t="s">
        <v>12</v>
      </c>
      <c r="B4" s="5" t="s">
        <v>107</v>
      </c>
      <c r="C4" s="5"/>
      <c r="D4" s="5" t="s">
        <v>108</v>
      </c>
      <c r="E4" s="5" t="s">
        <v>109</v>
      </c>
      <c r="F4" s="5"/>
      <c r="G4" s="5" t="s">
        <v>18</v>
      </c>
      <c r="H4" s="5"/>
      <c r="I4" s="5" t="s">
        <v>110</v>
      </c>
      <c r="J4" s="5" t="s">
        <v>42</v>
      </c>
      <c r="K4" s="5"/>
      <c r="L4" s="5"/>
      <c r="M4" s="5"/>
      <c r="N4" s="5"/>
      <c r="O4" s="5"/>
      <c r="P4" s="17"/>
    </row>
    <row r="5" ht="21" customHeight="1" spans="1:16">
      <c r="A5" s="6"/>
      <c r="B5" s="8"/>
      <c r="C5" s="8"/>
      <c r="D5" s="8"/>
      <c r="E5" s="8"/>
      <c r="F5" s="8"/>
      <c r="G5" s="8"/>
      <c r="H5" s="8"/>
      <c r="I5" s="8"/>
      <c r="J5" s="8" t="s">
        <v>111</v>
      </c>
      <c r="K5" s="8"/>
      <c r="L5" s="8" t="s">
        <v>112</v>
      </c>
      <c r="M5" s="8" t="s">
        <v>113</v>
      </c>
      <c r="N5" s="8"/>
      <c r="O5" s="8"/>
      <c r="P5" s="23"/>
    </row>
    <row r="6" ht="18" customHeight="1" spans="1:16">
      <c r="A6" s="6"/>
      <c r="B6" s="8"/>
      <c r="C6" s="8"/>
      <c r="D6" s="8"/>
      <c r="E6" s="8"/>
      <c r="F6" s="8"/>
      <c r="G6" s="8"/>
      <c r="H6" s="8"/>
      <c r="I6" s="8"/>
      <c r="J6" s="8"/>
      <c r="K6" s="8"/>
      <c r="L6" s="8"/>
      <c r="M6" s="8" t="s">
        <v>114</v>
      </c>
      <c r="N6" s="8"/>
      <c r="O6" s="8" t="s">
        <v>115</v>
      </c>
      <c r="P6" s="23" t="s">
        <v>19</v>
      </c>
    </row>
    <row r="7" ht="18" customHeight="1" spans="1:16">
      <c r="A7" s="6"/>
      <c r="B7" s="8" t="s">
        <v>82</v>
      </c>
      <c r="C7" s="8"/>
      <c r="D7" s="7" t="s">
        <v>248</v>
      </c>
      <c r="E7" s="7"/>
      <c r="F7" s="7"/>
      <c r="G7" s="8"/>
      <c r="H7" s="8"/>
      <c r="I7" s="8" t="s">
        <v>22</v>
      </c>
      <c r="J7" s="9"/>
      <c r="K7" s="9"/>
      <c r="L7" s="9"/>
      <c r="M7" s="9"/>
      <c r="N7" s="9"/>
      <c r="O7" s="9"/>
      <c r="P7" s="18"/>
    </row>
    <row r="8" ht="18" customHeight="1" spans="1:16">
      <c r="A8" s="6" t="s">
        <v>22</v>
      </c>
      <c r="B8" s="8" t="s">
        <v>1093</v>
      </c>
      <c r="C8" s="8"/>
      <c r="D8" s="7" t="s">
        <v>512</v>
      </c>
      <c r="E8" s="7"/>
      <c r="F8" s="7"/>
      <c r="G8" s="8" t="s">
        <v>510</v>
      </c>
      <c r="H8" s="8"/>
      <c r="I8" s="8" t="s">
        <v>22</v>
      </c>
      <c r="J8" s="9">
        <v>7166.48</v>
      </c>
      <c r="K8" s="9"/>
      <c r="L8" s="9">
        <v>7166.48</v>
      </c>
      <c r="M8" s="9">
        <v>2508.27</v>
      </c>
      <c r="N8" s="9"/>
      <c r="O8" s="9">
        <v>358.32</v>
      </c>
      <c r="P8" s="18"/>
    </row>
    <row r="9" ht="18" customHeight="1" spans="1:16">
      <c r="A9" s="6"/>
      <c r="B9" s="8"/>
      <c r="C9" s="8"/>
      <c r="D9" s="7" t="s">
        <v>249</v>
      </c>
      <c r="E9" s="7"/>
      <c r="F9" s="7"/>
      <c r="G9" s="8"/>
      <c r="H9" s="8"/>
      <c r="I9" s="8"/>
      <c r="J9" s="9"/>
      <c r="K9" s="9"/>
      <c r="L9" s="9">
        <v>7166.48</v>
      </c>
      <c r="M9" s="9">
        <v>2508.27</v>
      </c>
      <c r="N9" s="9"/>
      <c r="O9" s="9">
        <v>358.32</v>
      </c>
      <c r="P9" s="18"/>
    </row>
    <row r="10" ht="18" customHeight="1" spans="1:16">
      <c r="A10" s="10" t="s">
        <v>250</v>
      </c>
      <c r="B10" s="11"/>
      <c r="C10" s="11"/>
      <c r="D10" s="11"/>
      <c r="E10" s="11"/>
      <c r="F10" s="11"/>
      <c r="G10" s="11"/>
      <c r="H10" s="11"/>
      <c r="I10" s="11"/>
      <c r="J10" s="11"/>
      <c r="K10" s="11"/>
      <c r="L10" s="22">
        <v>7166.48</v>
      </c>
      <c r="M10" s="22">
        <v>2508.27</v>
      </c>
      <c r="N10" s="22"/>
      <c r="O10" s="22">
        <v>358.32</v>
      </c>
      <c r="P10" s="20"/>
    </row>
    <row r="11" ht="18.75" customHeight="1" spans="1:16">
      <c r="A11" s="12"/>
      <c r="B11" s="12"/>
      <c r="C11" s="13"/>
      <c r="D11" s="13"/>
      <c r="E11" s="13"/>
      <c r="F11" s="14"/>
      <c r="G11" s="14"/>
      <c r="H11" s="12"/>
      <c r="I11" s="12"/>
      <c r="J11" s="12"/>
      <c r="K11" s="15"/>
      <c r="L11" s="15"/>
      <c r="M11" s="15"/>
      <c r="N11" s="15" t="s">
        <v>246</v>
      </c>
      <c r="O11" s="15"/>
      <c r="P11" s="15"/>
    </row>
  </sheetData>
  <mergeCells count="40">
    <mergeCell ref="A1:M1"/>
    <mergeCell ref="N1:P1"/>
    <mergeCell ref="A2:P2"/>
    <mergeCell ref="A3:G3"/>
    <mergeCell ref="H3:M3"/>
    <mergeCell ref="N3:P3"/>
    <mergeCell ref="J4:P4"/>
    <mergeCell ref="M5:P5"/>
    <mergeCell ref="M6:N6"/>
    <mergeCell ref="B7:C7"/>
    <mergeCell ref="E7:F7"/>
    <mergeCell ref="G7:H7"/>
    <mergeCell ref="J7:K7"/>
    <mergeCell ref="M7:N7"/>
    <mergeCell ref="B8:C8"/>
    <mergeCell ref="E8:F8"/>
    <mergeCell ref="G8:H8"/>
    <mergeCell ref="J8:K8"/>
    <mergeCell ref="M8:N8"/>
    <mergeCell ref="B9:C9"/>
    <mergeCell ref="E9:F9"/>
    <mergeCell ref="G9:H9"/>
    <mergeCell ref="J9:K9"/>
    <mergeCell ref="M9:N9"/>
    <mergeCell ref="A10:K10"/>
    <mergeCell ref="M10:N10"/>
    <mergeCell ref="A11:B11"/>
    <mergeCell ref="C11:E11"/>
    <mergeCell ref="F11:G11"/>
    <mergeCell ref="H11:J11"/>
    <mergeCell ref="K11:M11"/>
    <mergeCell ref="N11:P11"/>
    <mergeCell ref="A4:A6"/>
    <mergeCell ref="D4:D6"/>
    <mergeCell ref="I4:I6"/>
    <mergeCell ref="L5:L6"/>
    <mergeCell ref="B4:C6"/>
    <mergeCell ref="E4:F6"/>
    <mergeCell ref="G4:H6"/>
    <mergeCell ref="J5:K6"/>
  </mergeCells>
  <printOptions horizontalCentered="1"/>
  <pageMargins left="0.397666666666667" right="0.397666666666667" top="0.791666666666667" bottom="0" header="0.791666666666667" footer="0"/>
  <pageSetup paperSize="9" orientation="landscape"/>
  <headerFooter/>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0"/>
  <sheetViews>
    <sheetView showGridLines="0" workbookViewId="0">
      <selection activeCell="A1" sqref="A1:J1"/>
    </sheetView>
  </sheetViews>
  <sheetFormatPr defaultColWidth="9" defaultRowHeight="12"/>
  <cols>
    <col min="1" max="1" width="9" customWidth="1"/>
    <col min="2" max="2" width="7.82857142857143" customWidth="1"/>
    <col min="3" max="3" width="12.5047619047619" customWidth="1"/>
    <col min="4" max="4" width="16.3333333333333" customWidth="1"/>
    <col min="5" max="5" width="14.5047619047619" customWidth="1"/>
    <col min="6" max="6" width="1.33333333333333" customWidth="1"/>
    <col min="7" max="7" width="18.8285714285714" customWidth="1"/>
    <col min="8" max="8" width="13" customWidth="1"/>
    <col min="9" max="9" width="10.3333333333333" customWidth="1"/>
    <col min="10" max="10" width="3.82857142857143" customWidth="1"/>
    <col min="11" max="11" width="5" customWidth="1"/>
    <col min="12" max="12" width="13" customWidth="1"/>
    <col min="13" max="13" width="15.8285714285714" customWidth="1"/>
    <col min="14" max="14" width="20.1714285714286" customWidth="1"/>
  </cols>
  <sheetData>
    <row r="1" ht="13.5" customHeight="1" spans="1:14">
      <c r="A1" s="1"/>
      <c r="B1" s="1"/>
      <c r="C1" s="1"/>
      <c r="D1" s="1"/>
      <c r="E1" s="1"/>
      <c r="F1" s="1"/>
      <c r="G1" s="1"/>
      <c r="H1" s="1"/>
      <c r="I1" s="1"/>
      <c r="J1" s="1"/>
      <c r="K1" s="15"/>
      <c r="L1" s="15"/>
      <c r="M1" s="15"/>
      <c r="N1" s="15"/>
    </row>
    <row r="2" ht="24" customHeight="1" spans="1:14">
      <c r="A2" s="21" t="s">
        <v>251</v>
      </c>
      <c r="B2" s="21"/>
      <c r="C2" s="21"/>
      <c r="D2" s="21"/>
      <c r="E2" s="21"/>
      <c r="F2" s="21"/>
      <c r="G2" s="21"/>
      <c r="H2" s="21"/>
      <c r="I2" s="21"/>
      <c r="J2" s="21"/>
      <c r="K2" s="21"/>
      <c r="L2" s="21"/>
      <c r="M2" s="21"/>
      <c r="N2" s="21"/>
    </row>
    <row r="3" ht="21" customHeight="1" spans="1:14">
      <c r="A3" s="3" t="s">
        <v>991</v>
      </c>
      <c r="B3" s="3"/>
      <c r="C3" s="3"/>
      <c r="D3" s="3"/>
      <c r="E3" s="3"/>
      <c r="F3" s="3"/>
      <c r="G3" s="3"/>
      <c r="H3" s="3"/>
      <c r="I3" s="3"/>
      <c r="J3" s="3"/>
      <c r="K3" s="16" t="s">
        <v>61</v>
      </c>
      <c r="L3" s="16"/>
      <c r="M3" s="16"/>
      <c r="N3" s="16"/>
    </row>
    <row r="4" ht="30" customHeight="1" spans="1:14">
      <c r="A4" s="4" t="s">
        <v>12</v>
      </c>
      <c r="B4" s="5" t="s">
        <v>107</v>
      </c>
      <c r="C4" s="5"/>
      <c r="D4" s="5" t="s">
        <v>108</v>
      </c>
      <c r="E4" s="5"/>
      <c r="F4" s="5" t="s">
        <v>252</v>
      </c>
      <c r="G4" s="5"/>
      <c r="H4" s="5" t="s">
        <v>253</v>
      </c>
      <c r="I4" s="5" t="s">
        <v>254</v>
      </c>
      <c r="J4" s="5"/>
      <c r="K4" s="5"/>
      <c r="L4" s="5" t="s">
        <v>255</v>
      </c>
      <c r="M4" s="5" t="s">
        <v>256</v>
      </c>
      <c r="N4" s="17" t="s">
        <v>257</v>
      </c>
    </row>
    <row r="5" ht="21" customHeight="1" spans="1:14">
      <c r="A5" s="6"/>
      <c r="B5" s="8"/>
      <c r="C5" s="8"/>
      <c r="D5" s="8"/>
      <c r="E5" s="8"/>
      <c r="F5" s="8" t="s">
        <v>258</v>
      </c>
      <c r="G5" s="8"/>
      <c r="H5" s="8"/>
      <c r="I5" s="8"/>
      <c r="J5" s="8"/>
      <c r="K5" s="8"/>
      <c r="L5" s="8"/>
      <c r="M5" s="8"/>
      <c r="N5" s="23"/>
    </row>
    <row r="6" ht="75" customHeight="1" spans="1:14">
      <c r="A6" s="6" t="s">
        <v>22</v>
      </c>
      <c r="B6" s="8" t="s">
        <v>1094</v>
      </c>
      <c r="C6" s="8"/>
      <c r="D6" s="7" t="s">
        <v>260</v>
      </c>
      <c r="E6" s="7"/>
      <c r="F6" s="7"/>
      <c r="G6" s="7"/>
      <c r="H6" s="9"/>
      <c r="I6" s="9">
        <v>15769.44</v>
      </c>
      <c r="J6" s="9"/>
      <c r="K6" s="9"/>
      <c r="L6" s="9"/>
      <c r="M6" s="9"/>
      <c r="N6" s="25" t="s">
        <v>261</v>
      </c>
    </row>
    <row r="7" ht="30" customHeight="1" spans="1:14">
      <c r="A7" s="6" t="s">
        <v>66</v>
      </c>
      <c r="B7" s="8" t="s">
        <v>262</v>
      </c>
      <c r="C7" s="8"/>
      <c r="D7" s="7" t="s">
        <v>263</v>
      </c>
      <c r="E7" s="7"/>
      <c r="F7" s="7" t="s">
        <v>264</v>
      </c>
      <c r="G7" s="7"/>
      <c r="H7" s="9"/>
      <c r="I7" s="9">
        <v>885.02</v>
      </c>
      <c r="J7" s="9"/>
      <c r="K7" s="9"/>
      <c r="L7" s="9"/>
      <c r="M7" s="9"/>
      <c r="N7" s="25"/>
    </row>
    <row r="8" ht="30" customHeight="1" spans="1:14">
      <c r="A8" s="6" t="s">
        <v>68</v>
      </c>
      <c r="B8" s="8" t="s">
        <v>265</v>
      </c>
      <c r="C8" s="8"/>
      <c r="D8" s="7" t="s">
        <v>266</v>
      </c>
      <c r="E8" s="7"/>
      <c r="F8" s="7" t="s">
        <v>264</v>
      </c>
      <c r="G8" s="7"/>
      <c r="H8" s="9"/>
      <c r="I8" s="9">
        <v>3700.99</v>
      </c>
      <c r="J8" s="9"/>
      <c r="K8" s="9"/>
      <c r="L8" s="9"/>
      <c r="M8" s="9"/>
      <c r="N8" s="25"/>
    </row>
    <row r="9" ht="30" customHeight="1" spans="1:14">
      <c r="A9" s="6" t="s">
        <v>70</v>
      </c>
      <c r="B9" s="8" t="s">
        <v>267</v>
      </c>
      <c r="C9" s="8"/>
      <c r="D9" s="7" t="s">
        <v>268</v>
      </c>
      <c r="E9" s="7"/>
      <c r="F9" s="7" t="s">
        <v>264</v>
      </c>
      <c r="G9" s="7"/>
      <c r="H9" s="9"/>
      <c r="I9" s="9">
        <v>6356.05</v>
      </c>
      <c r="J9" s="9"/>
      <c r="K9" s="9"/>
      <c r="L9" s="9"/>
      <c r="M9" s="9"/>
      <c r="N9" s="25"/>
    </row>
    <row r="10" ht="30" customHeight="1" spans="1:14">
      <c r="A10" s="6" t="s">
        <v>72</v>
      </c>
      <c r="B10" s="8" t="s">
        <v>269</v>
      </c>
      <c r="C10" s="8"/>
      <c r="D10" s="7" t="s">
        <v>270</v>
      </c>
      <c r="E10" s="7"/>
      <c r="F10" s="7" t="s">
        <v>264</v>
      </c>
      <c r="G10" s="7"/>
      <c r="H10" s="9"/>
      <c r="I10" s="9">
        <v>4827.38</v>
      </c>
      <c r="J10" s="9"/>
      <c r="K10" s="9"/>
      <c r="L10" s="9"/>
      <c r="M10" s="9"/>
      <c r="N10" s="25"/>
    </row>
    <row r="11" ht="30" customHeight="1" spans="1:14">
      <c r="A11" s="6" t="s">
        <v>25</v>
      </c>
      <c r="B11" s="8" t="s">
        <v>1095</v>
      </c>
      <c r="C11" s="8"/>
      <c r="D11" s="7" t="s">
        <v>272</v>
      </c>
      <c r="E11" s="7"/>
      <c r="F11" s="7" t="s">
        <v>264</v>
      </c>
      <c r="G11" s="7"/>
      <c r="H11" s="9" t="s">
        <v>273</v>
      </c>
      <c r="I11" s="9">
        <v>701.97</v>
      </c>
      <c r="J11" s="9"/>
      <c r="K11" s="9"/>
      <c r="L11" s="9"/>
      <c r="M11" s="9"/>
      <c r="N11" s="25"/>
    </row>
    <row r="12" ht="15.75" customHeight="1" spans="1:14">
      <c r="A12" s="6" t="s">
        <v>27</v>
      </c>
      <c r="B12" s="8" t="s">
        <v>1096</v>
      </c>
      <c r="C12" s="8"/>
      <c r="D12" s="7" t="s">
        <v>275</v>
      </c>
      <c r="E12" s="7"/>
      <c r="F12" s="7"/>
      <c r="G12" s="7"/>
      <c r="H12" s="9"/>
      <c r="I12" s="9"/>
      <c r="J12" s="9"/>
      <c r="K12" s="9"/>
      <c r="L12" s="9"/>
      <c r="M12" s="9"/>
      <c r="N12" s="25"/>
    </row>
    <row r="13" ht="30" customHeight="1" spans="1:14">
      <c r="A13" s="6" t="s">
        <v>29</v>
      </c>
      <c r="B13" s="8" t="s">
        <v>1097</v>
      </c>
      <c r="C13" s="8"/>
      <c r="D13" s="7" t="s">
        <v>277</v>
      </c>
      <c r="E13" s="7"/>
      <c r="F13" s="7" t="s">
        <v>264</v>
      </c>
      <c r="G13" s="7"/>
      <c r="H13" s="9" t="s">
        <v>278</v>
      </c>
      <c r="I13" s="9">
        <v>336.36</v>
      </c>
      <c r="J13" s="9"/>
      <c r="K13" s="9"/>
      <c r="L13" s="9"/>
      <c r="M13" s="9"/>
      <c r="N13" s="25"/>
    </row>
    <row r="14" ht="30" customHeight="1" spans="1:14">
      <c r="A14" s="6" t="s">
        <v>31</v>
      </c>
      <c r="B14" s="8" t="s">
        <v>1098</v>
      </c>
      <c r="C14" s="8"/>
      <c r="D14" s="7" t="s">
        <v>280</v>
      </c>
      <c r="E14" s="7"/>
      <c r="F14" s="7" t="s">
        <v>264</v>
      </c>
      <c r="G14" s="7"/>
      <c r="H14" s="9" t="s">
        <v>281</v>
      </c>
      <c r="I14" s="9">
        <v>526.48</v>
      </c>
      <c r="J14" s="9"/>
      <c r="K14" s="9"/>
      <c r="L14" s="9"/>
      <c r="M14" s="9"/>
      <c r="N14" s="25"/>
    </row>
    <row r="15" ht="15.75" customHeight="1" spans="1:14">
      <c r="A15" s="6" t="s">
        <v>33</v>
      </c>
      <c r="B15" s="8" t="s">
        <v>1099</v>
      </c>
      <c r="C15" s="8"/>
      <c r="D15" s="7" t="s">
        <v>283</v>
      </c>
      <c r="E15" s="7"/>
      <c r="F15" s="7"/>
      <c r="G15" s="7"/>
      <c r="H15" s="9"/>
      <c r="I15" s="9"/>
      <c r="J15" s="9"/>
      <c r="K15" s="9"/>
      <c r="L15" s="9"/>
      <c r="M15" s="9"/>
      <c r="N15" s="25"/>
    </row>
    <row r="16" ht="15.75" customHeight="1" spans="1:14">
      <c r="A16" s="6" t="s">
        <v>97</v>
      </c>
      <c r="B16" s="8" t="s">
        <v>1100</v>
      </c>
      <c r="C16" s="8"/>
      <c r="D16" s="7" t="s">
        <v>285</v>
      </c>
      <c r="E16" s="7"/>
      <c r="F16" s="7"/>
      <c r="G16" s="7"/>
      <c r="H16" s="9"/>
      <c r="I16" s="9"/>
      <c r="J16" s="9"/>
      <c r="K16" s="9"/>
      <c r="L16" s="9"/>
      <c r="M16" s="9"/>
      <c r="N16" s="25"/>
    </row>
    <row r="17" ht="30" customHeight="1" spans="1:14">
      <c r="A17" s="6" t="s">
        <v>99</v>
      </c>
      <c r="B17" s="8" t="s">
        <v>1101</v>
      </c>
      <c r="C17" s="8"/>
      <c r="D17" s="7" t="s">
        <v>287</v>
      </c>
      <c r="E17" s="7"/>
      <c r="F17" s="7" t="s">
        <v>264</v>
      </c>
      <c r="G17" s="7"/>
      <c r="H17" s="9" t="s">
        <v>288</v>
      </c>
      <c r="I17" s="9">
        <v>131.62</v>
      </c>
      <c r="J17" s="9"/>
      <c r="K17" s="9"/>
      <c r="L17" s="9"/>
      <c r="M17" s="9"/>
      <c r="N17" s="25"/>
    </row>
    <row r="18" ht="13.5" customHeight="1" spans="1:14">
      <c r="A18" s="10" t="s">
        <v>250</v>
      </c>
      <c r="B18" s="11"/>
      <c r="C18" s="11"/>
      <c r="D18" s="11"/>
      <c r="E18" s="11"/>
      <c r="F18" s="11"/>
      <c r="G18" s="11"/>
      <c r="H18" s="11"/>
      <c r="I18" s="22">
        <v>17465.87</v>
      </c>
      <c r="J18" s="22"/>
      <c r="K18" s="22"/>
      <c r="L18" s="22"/>
      <c r="M18" s="22"/>
      <c r="N18" s="20"/>
    </row>
    <row r="19" ht="24" customHeight="1" spans="1:14">
      <c r="A19" s="1" t="s">
        <v>289</v>
      </c>
      <c r="B19" s="1"/>
      <c r="C19" s="1"/>
      <c r="D19" s="1"/>
      <c r="E19" s="1"/>
      <c r="F19" s="1"/>
      <c r="G19" s="1"/>
      <c r="H19" s="1"/>
      <c r="I19" s="1"/>
      <c r="J19" s="1"/>
      <c r="K19" s="1"/>
      <c r="L19" s="1"/>
      <c r="M19" s="1"/>
      <c r="N19" s="1"/>
    </row>
    <row r="20" ht="14.25" customHeight="1" spans="1:14">
      <c r="A20" s="12"/>
      <c r="B20" s="12"/>
      <c r="C20" s="13"/>
      <c r="D20" s="13"/>
      <c r="E20" s="14"/>
      <c r="F20" s="14"/>
      <c r="G20" s="12"/>
      <c r="H20" s="12"/>
      <c r="I20" s="12"/>
      <c r="J20" s="15"/>
      <c r="K20" s="15" t="s">
        <v>290</v>
      </c>
      <c r="L20" s="15"/>
      <c r="M20" s="15"/>
      <c r="N20" s="15"/>
    </row>
  </sheetData>
  <mergeCells count="72">
    <mergeCell ref="A1:J1"/>
    <mergeCell ref="K1:N1"/>
    <mergeCell ref="A2:N2"/>
    <mergeCell ref="A3:F3"/>
    <mergeCell ref="G3:J3"/>
    <mergeCell ref="K3:N3"/>
    <mergeCell ref="F4:G4"/>
    <mergeCell ref="F5:G5"/>
    <mergeCell ref="B6:C6"/>
    <mergeCell ref="D6:E6"/>
    <mergeCell ref="F6:G6"/>
    <mergeCell ref="I6:K6"/>
    <mergeCell ref="B7:C7"/>
    <mergeCell ref="D7:E7"/>
    <mergeCell ref="F7:G7"/>
    <mergeCell ref="I7:K7"/>
    <mergeCell ref="B8:C8"/>
    <mergeCell ref="D8:E8"/>
    <mergeCell ref="F8:G8"/>
    <mergeCell ref="I8:K8"/>
    <mergeCell ref="B9:C9"/>
    <mergeCell ref="D9:E9"/>
    <mergeCell ref="F9:G9"/>
    <mergeCell ref="I9:K9"/>
    <mergeCell ref="B10:C10"/>
    <mergeCell ref="D10:E10"/>
    <mergeCell ref="F10:G10"/>
    <mergeCell ref="I10:K10"/>
    <mergeCell ref="B11:C11"/>
    <mergeCell ref="D11:E11"/>
    <mergeCell ref="F11:G11"/>
    <mergeCell ref="I11:K11"/>
    <mergeCell ref="B12:C12"/>
    <mergeCell ref="D12:E12"/>
    <mergeCell ref="F12:G12"/>
    <mergeCell ref="I12:K12"/>
    <mergeCell ref="B13:C13"/>
    <mergeCell ref="D13:E13"/>
    <mergeCell ref="F13:G13"/>
    <mergeCell ref="I13:K13"/>
    <mergeCell ref="B14:C14"/>
    <mergeCell ref="D14:E14"/>
    <mergeCell ref="F14:G14"/>
    <mergeCell ref="I14:K14"/>
    <mergeCell ref="B15:C15"/>
    <mergeCell ref="D15:E15"/>
    <mergeCell ref="F15:G15"/>
    <mergeCell ref="I15:K15"/>
    <mergeCell ref="B16:C16"/>
    <mergeCell ref="D16:E16"/>
    <mergeCell ref="F16:G16"/>
    <mergeCell ref="I16:K16"/>
    <mergeCell ref="B17:C17"/>
    <mergeCell ref="D17:E17"/>
    <mergeCell ref="F17:G17"/>
    <mergeCell ref="I17:K17"/>
    <mergeCell ref="A18:H18"/>
    <mergeCell ref="I18:K18"/>
    <mergeCell ref="A19:N19"/>
    <mergeCell ref="A20:B20"/>
    <mergeCell ref="C20:D20"/>
    <mergeCell ref="E20:F20"/>
    <mergeCell ref="G20:I20"/>
    <mergeCell ref="K20:N20"/>
    <mergeCell ref="A4:A5"/>
    <mergeCell ref="H4:H5"/>
    <mergeCell ref="L4:L5"/>
    <mergeCell ref="M4:M5"/>
    <mergeCell ref="N4:N5"/>
    <mergeCell ref="B4:C5"/>
    <mergeCell ref="D4:E5"/>
    <mergeCell ref="I4:K5"/>
  </mergeCells>
  <printOptions horizontalCentered="1"/>
  <pageMargins left="0.397666666666667" right="0.397666666666667" top="0.791666666666667" bottom="0" header="0.791666666666667" footer="0"/>
  <pageSetup paperSize="9" orientation="landscape"/>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3"/>
  <sheetViews>
    <sheetView showGridLines="0" workbookViewId="0">
      <selection activeCell="A1" sqref="A1:H1"/>
    </sheetView>
  </sheetViews>
  <sheetFormatPr defaultColWidth="9" defaultRowHeight="12"/>
  <cols>
    <col min="1" max="1" width="15" customWidth="1"/>
    <col min="2" max="2" width="5.33333333333333" customWidth="1"/>
    <col min="3" max="3" width="26.8285714285714" customWidth="1"/>
    <col min="4" max="4" width="31" customWidth="1"/>
    <col min="5" max="5" width="9.5047619047619" customWidth="1"/>
    <col min="6" max="6" width="14.1714285714286" customWidth="1"/>
    <col min="7" max="7" width="8" customWidth="1"/>
    <col min="8" max="8" width="14.3333333333333" customWidth="1"/>
    <col min="9" max="9" width="8.33333333333333" customWidth="1"/>
    <col min="10" max="10" width="29" customWidth="1"/>
  </cols>
  <sheetData>
    <row r="1" ht="13.5" customHeight="1" spans="1:10">
      <c r="A1" s="1"/>
      <c r="B1" s="1"/>
      <c r="C1" s="1"/>
      <c r="D1" s="1"/>
      <c r="E1" s="1"/>
      <c r="F1" s="1"/>
      <c r="G1" s="1"/>
      <c r="H1" s="1"/>
      <c r="I1" s="15"/>
      <c r="J1" s="15"/>
    </row>
    <row r="2" ht="24.75" customHeight="1" spans="1:10">
      <c r="A2" s="21" t="s">
        <v>291</v>
      </c>
      <c r="B2" s="21"/>
      <c r="C2" s="21"/>
      <c r="D2" s="21"/>
      <c r="E2" s="21"/>
      <c r="F2" s="21"/>
      <c r="G2" s="21"/>
      <c r="H2" s="21"/>
      <c r="I2" s="21"/>
      <c r="J2" s="21"/>
    </row>
    <row r="3" ht="21" customHeight="1" spans="1:10">
      <c r="A3" s="3" t="s">
        <v>991</v>
      </c>
      <c r="B3" s="3"/>
      <c r="C3" s="3"/>
      <c r="D3" s="3"/>
      <c r="E3" s="3"/>
      <c r="F3" s="3"/>
      <c r="G3" s="3"/>
      <c r="H3" s="3"/>
      <c r="I3" s="16" t="s">
        <v>61</v>
      </c>
      <c r="J3" s="16"/>
    </row>
    <row r="4" ht="38.25" customHeight="1" spans="1:10">
      <c r="A4" s="4" t="s">
        <v>12</v>
      </c>
      <c r="B4" s="4"/>
      <c r="C4" s="5" t="s">
        <v>108</v>
      </c>
      <c r="D4" s="5"/>
      <c r="E4" s="5"/>
      <c r="F4" s="5" t="s">
        <v>254</v>
      </c>
      <c r="G4" s="5"/>
      <c r="H4" s="5" t="s">
        <v>292</v>
      </c>
      <c r="I4" s="5"/>
      <c r="J4" s="17" t="s">
        <v>257</v>
      </c>
    </row>
    <row r="5" ht="15.75" customHeight="1" spans="1:10">
      <c r="A5" s="6" t="s">
        <v>22</v>
      </c>
      <c r="B5" s="6"/>
      <c r="C5" s="7" t="s">
        <v>293</v>
      </c>
      <c r="D5" s="7"/>
      <c r="E5" s="7"/>
      <c r="F5" s="9"/>
      <c r="G5" s="9"/>
      <c r="H5" s="9"/>
      <c r="I5" s="9"/>
      <c r="J5" s="23" t="s">
        <v>294</v>
      </c>
    </row>
    <row r="6" ht="15.75" customHeight="1" spans="1:10">
      <c r="A6" s="6" t="s">
        <v>25</v>
      </c>
      <c r="B6" s="6"/>
      <c r="C6" s="7" t="s">
        <v>19</v>
      </c>
      <c r="D6" s="7"/>
      <c r="E6" s="7"/>
      <c r="F6" s="9"/>
      <c r="G6" s="9"/>
      <c r="H6" s="9"/>
      <c r="I6" s="9"/>
      <c r="J6" s="23"/>
    </row>
    <row r="7" ht="15.75" customHeight="1" spans="1:10">
      <c r="A7" s="6" t="s">
        <v>82</v>
      </c>
      <c r="B7" s="6"/>
      <c r="C7" s="7" t="s">
        <v>295</v>
      </c>
      <c r="D7" s="7"/>
      <c r="E7" s="7"/>
      <c r="F7" s="9" t="s">
        <v>296</v>
      </c>
      <c r="G7" s="9"/>
      <c r="H7" s="9"/>
      <c r="I7" s="9"/>
      <c r="J7" s="23" t="s">
        <v>297</v>
      </c>
    </row>
    <row r="8" ht="15.75" customHeight="1" spans="1:10">
      <c r="A8" s="6" t="s">
        <v>298</v>
      </c>
      <c r="B8" s="6"/>
      <c r="C8" s="7" t="s">
        <v>299</v>
      </c>
      <c r="D8" s="7"/>
      <c r="E8" s="7"/>
      <c r="F8" s="9"/>
      <c r="G8" s="9"/>
      <c r="H8" s="9"/>
      <c r="I8" s="9"/>
      <c r="J8" s="23" t="s">
        <v>300</v>
      </c>
    </row>
    <row r="9" ht="15.75" customHeight="1" spans="1:10">
      <c r="A9" s="6" t="s">
        <v>27</v>
      </c>
      <c r="B9" s="6"/>
      <c r="C9" s="7" t="s">
        <v>301</v>
      </c>
      <c r="D9" s="7"/>
      <c r="E9" s="7"/>
      <c r="F9" s="9"/>
      <c r="G9" s="9"/>
      <c r="H9" s="9"/>
      <c r="I9" s="9"/>
      <c r="J9" s="23" t="s">
        <v>302</v>
      </c>
    </row>
    <row r="10" ht="15.75" customHeight="1" spans="1:10">
      <c r="A10" s="6" t="s">
        <v>29</v>
      </c>
      <c r="B10" s="6"/>
      <c r="C10" s="7" t="s">
        <v>303</v>
      </c>
      <c r="D10" s="7"/>
      <c r="E10" s="7"/>
      <c r="F10" s="9"/>
      <c r="G10" s="9"/>
      <c r="H10" s="9"/>
      <c r="I10" s="9"/>
      <c r="J10" s="23" t="s">
        <v>304</v>
      </c>
    </row>
    <row r="11" ht="15.75" customHeight="1" spans="1:10">
      <c r="A11" s="10" t="s">
        <v>305</v>
      </c>
      <c r="B11" s="10"/>
      <c r="C11" s="11"/>
      <c r="D11" s="11"/>
      <c r="E11" s="11"/>
      <c r="F11" s="22"/>
      <c r="G11" s="22"/>
      <c r="H11" s="22"/>
      <c r="I11" s="22"/>
      <c r="J11" s="24" t="s">
        <v>306</v>
      </c>
    </row>
    <row r="12" ht="16.5" customHeight="1" spans="1:10">
      <c r="A12" s="12" t="s">
        <v>307</v>
      </c>
      <c r="B12" s="12"/>
      <c r="C12" s="12"/>
      <c r="D12" s="12"/>
      <c r="E12" s="12"/>
      <c r="F12" s="12"/>
      <c r="G12" s="12"/>
      <c r="H12" s="12"/>
      <c r="I12" s="12"/>
      <c r="J12" s="12"/>
    </row>
    <row r="13" ht="18.75" customHeight="1" spans="1:10">
      <c r="A13" s="12"/>
      <c r="B13" s="13"/>
      <c r="C13" s="13"/>
      <c r="D13" s="14"/>
      <c r="E13" s="12"/>
      <c r="F13" s="12"/>
      <c r="G13" s="15"/>
      <c r="H13" s="15"/>
      <c r="I13" s="15" t="s">
        <v>308</v>
      </c>
      <c r="J13" s="15"/>
    </row>
  </sheetData>
  <mergeCells count="42">
    <mergeCell ref="A1:H1"/>
    <mergeCell ref="I1:J1"/>
    <mergeCell ref="A2:J2"/>
    <mergeCell ref="A3:D3"/>
    <mergeCell ref="E3:H3"/>
    <mergeCell ref="I3:J3"/>
    <mergeCell ref="A4:B4"/>
    <mergeCell ref="C4:E4"/>
    <mergeCell ref="F4:G4"/>
    <mergeCell ref="H4:I4"/>
    <mergeCell ref="A5:B5"/>
    <mergeCell ref="C5:E5"/>
    <mergeCell ref="F5:G5"/>
    <mergeCell ref="H5:I5"/>
    <mergeCell ref="A6:B6"/>
    <mergeCell ref="C6:E6"/>
    <mergeCell ref="F6:G6"/>
    <mergeCell ref="H6:I6"/>
    <mergeCell ref="A7:B7"/>
    <mergeCell ref="C7:E7"/>
    <mergeCell ref="F7:G7"/>
    <mergeCell ref="H7:I7"/>
    <mergeCell ref="A8:B8"/>
    <mergeCell ref="C8:E8"/>
    <mergeCell ref="F8:G8"/>
    <mergeCell ref="H8:I8"/>
    <mergeCell ref="A9:B9"/>
    <mergeCell ref="C9:E9"/>
    <mergeCell ref="F9:G9"/>
    <mergeCell ref="H9:I9"/>
    <mergeCell ref="A10:B10"/>
    <mergeCell ref="C10:E10"/>
    <mergeCell ref="F10:G10"/>
    <mergeCell ref="H10:I10"/>
    <mergeCell ref="A11:E11"/>
    <mergeCell ref="F11:G11"/>
    <mergeCell ref="H11:I11"/>
    <mergeCell ref="A12:J12"/>
    <mergeCell ref="B13:C13"/>
    <mergeCell ref="E13:F13"/>
    <mergeCell ref="G13:H13"/>
    <mergeCell ref="I13:J13"/>
  </mergeCells>
  <printOptions horizontalCentered="1"/>
  <pageMargins left="0.397666666666667" right="0.397666666666667" top="0.791666666666667" bottom="0" header="0.791666666666667" footer="0"/>
  <pageSetup paperSize="9" orientation="landscape"/>
  <headerFooter/>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9"/>
  <sheetViews>
    <sheetView showGridLines="0" workbookViewId="0">
      <selection activeCell="A1" sqref="A1:I1"/>
    </sheetView>
  </sheetViews>
  <sheetFormatPr defaultColWidth="9" defaultRowHeight="12"/>
  <cols>
    <col min="1" max="1" width="5.66666666666667" customWidth="1"/>
    <col min="2" max="2" width="9.17142857142857" customWidth="1"/>
    <col min="3" max="3" width="32.1714285714286" customWidth="1"/>
    <col min="4" max="4" width="9.17142857142857" customWidth="1"/>
    <col min="5" max="5" width="16" customWidth="1"/>
    <col min="6" max="6" width="29.6666666666667" customWidth="1"/>
    <col min="7" max="7" width="1.33333333333333" customWidth="1"/>
    <col min="8" max="8" width="22" customWidth="1"/>
    <col min="9" max="9" width="0.828571428571429" customWidth="1"/>
    <col min="10" max="10" width="16.6666666666667" customWidth="1"/>
    <col min="11" max="11" width="18.8285714285714" customWidth="1"/>
  </cols>
  <sheetData>
    <row r="1" ht="13.5" customHeight="1" spans="1:11">
      <c r="A1" s="1"/>
      <c r="B1" s="1"/>
      <c r="C1" s="1"/>
      <c r="D1" s="1"/>
      <c r="E1" s="1"/>
      <c r="F1" s="1"/>
      <c r="G1" s="1"/>
      <c r="H1" s="1"/>
      <c r="I1" s="1"/>
      <c r="J1" s="15"/>
      <c r="K1" s="15"/>
    </row>
    <row r="2" ht="34.5" customHeight="1" spans="1:11">
      <c r="A2" s="2" t="s">
        <v>309</v>
      </c>
      <c r="B2" s="2"/>
      <c r="C2" s="2"/>
      <c r="D2" s="2"/>
      <c r="E2" s="2"/>
      <c r="F2" s="2"/>
      <c r="G2" s="2"/>
      <c r="H2" s="2"/>
      <c r="I2" s="2"/>
      <c r="J2" s="2"/>
      <c r="K2" s="2"/>
    </row>
    <row r="3" ht="21" customHeight="1" spans="1:11">
      <c r="A3" s="3" t="s">
        <v>991</v>
      </c>
      <c r="B3" s="3"/>
      <c r="C3" s="3"/>
      <c r="D3" s="3"/>
      <c r="E3" s="3"/>
      <c r="F3" s="3"/>
      <c r="G3" s="3"/>
      <c r="H3" s="3"/>
      <c r="I3" s="3"/>
      <c r="J3" s="16" t="s">
        <v>61</v>
      </c>
      <c r="K3" s="16"/>
    </row>
    <row r="4" ht="16.5" customHeight="1" spans="1:11">
      <c r="A4" s="4" t="s">
        <v>12</v>
      </c>
      <c r="B4" s="5" t="s">
        <v>310</v>
      </c>
      <c r="C4" s="5"/>
      <c r="D4" s="5"/>
      <c r="E4" s="5" t="s">
        <v>252</v>
      </c>
      <c r="F4" s="5"/>
      <c r="G4" s="5"/>
      <c r="H4" s="5" t="s">
        <v>311</v>
      </c>
      <c r="I4" s="5" t="s">
        <v>312</v>
      </c>
      <c r="J4" s="5"/>
      <c r="K4" s="17" t="s">
        <v>42</v>
      </c>
    </row>
    <row r="5" ht="21" customHeight="1" spans="1:11">
      <c r="A5" s="6">
        <v>1</v>
      </c>
      <c r="B5" s="7" t="s">
        <v>44</v>
      </c>
      <c r="C5" s="7"/>
      <c r="D5" s="7"/>
      <c r="E5" s="8" t="s">
        <v>313</v>
      </c>
      <c r="F5" s="8"/>
      <c r="G5" s="8"/>
      <c r="H5" s="9"/>
      <c r="I5" s="8"/>
      <c r="J5" s="8"/>
      <c r="K5" s="18">
        <v>14989.05</v>
      </c>
    </row>
    <row r="6" ht="30" customHeight="1" spans="1:11">
      <c r="A6" s="6">
        <v>2</v>
      </c>
      <c r="B6" s="7" t="s">
        <v>98</v>
      </c>
      <c r="C6" s="7"/>
      <c r="D6" s="7"/>
      <c r="E6" s="8" t="s">
        <v>314</v>
      </c>
      <c r="F6" s="8"/>
      <c r="G6" s="8"/>
      <c r="H6" s="9">
        <v>654637.33</v>
      </c>
      <c r="I6" s="8" t="s">
        <v>315</v>
      </c>
      <c r="J6" s="8"/>
      <c r="K6" s="18">
        <v>58917.36</v>
      </c>
    </row>
    <row r="7" ht="30" customHeight="1" spans="1:11">
      <c r="A7" s="6">
        <v>3</v>
      </c>
      <c r="B7" s="7" t="s">
        <v>100</v>
      </c>
      <c r="C7" s="7"/>
      <c r="D7" s="7"/>
      <c r="E7" s="8" t="s">
        <v>314</v>
      </c>
      <c r="F7" s="8"/>
      <c r="G7" s="8"/>
      <c r="H7" s="9">
        <v>654637.33</v>
      </c>
      <c r="I7" s="8" t="s">
        <v>316</v>
      </c>
      <c r="J7" s="8"/>
      <c r="K7" s="18">
        <v>2049.01</v>
      </c>
    </row>
    <row r="8" ht="12.75" customHeight="1" spans="1:11">
      <c r="A8" s="10" t="s">
        <v>250</v>
      </c>
      <c r="B8" s="11"/>
      <c r="C8" s="11"/>
      <c r="D8" s="11"/>
      <c r="E8" s="11"/>
      <c r="F8" s="11"/>
      <c r="G8" s="11"/>
      <c r="H8" s="11"/>
      <c r="I8" s="19"/>
      <c r="J8" s="19"/>
      <c r="K8" s="20">
        <v>75955.42</v>
      </c>
    </row>
    <row r="9" ht="14.25" customHeight="1" spans="1:11">
      <c r="A9" s="12"/>
      <c r="B9" s="12"/>
      <c r="C9" s="13"/>
      <c r="D9" s="14"/>
      <c r="E9" s="14"/>
      <c r="F9" s="12"/>
      <c r="G9" s="15"/>
      <c r="H9" s="15"/>
      <c r="I9" s="15"/>
      <c r="J9" s="15" t="s">
        <v>317</v>
      </c>
      <c r="K9" s="15"/>
    </row>
  </sheetData>
  <mergeCells count="24">
    <mergeCell ref="A1:I1"/>
    <mergeCell ref="J1:K1"/>
    <mergeCell ref="A2:K2"/>
    <mergeCell ref="A3:E3"/>
    <mergeCell ref="F3:I3"/>
    <mergeCell ref="J3:K3"/>
    <mergeCell ref="B4:D4"/>
    <mergeCell ref="E4:G4"/>
    <mergeCell ref="I4:J4"/>
    <mergeCell ref="B5:D5"/>
    <mergeCell ref="E5:G5"/>
    <mergeCell ref="I5:J5"/>
    <mergeCell ref="B6:D6"/>
    <mergeCell ref="E6:G6"/>
    <mergeCell ref="I6:J6"/>
    <mergeCell ref="B7:D7"/>
    <mergeCell ref="E7:G7"/>
    <mergeCell ref="I7:J7"/>
    <mergeCell ref="A8:H8"/>
    <mergeCell ref="I8:J8"/>
    <mergeCell ref="A9:B9"/>
    <mergeCell ref="D9:E9"/>
    <mergeCell ref="G9:I9"/>
    <mergeCell ref="J9:K9"/>
  </mergeCells>
  <printOptions horizontalCentered="1"/>
  <pageMargins left="0.397666666666667" right="0.397666666666667" top="0.791666666666667" bottom="0" header="0.791666666666667" footer="0"/>
  <pageSetup paperSize="9" orientation="landscape"/>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6"/>
  <sheetViews>
    <sheetView showGridLines="0" workbookViewId="0">
      <selection activeCell="A1" sqref="A1:G1"/>
    </sheetView>
  </sheetViews>
  <sheetFormatPr defaultColWidth="9" defaultRowHeight="12"/>
  <cols>
    <col min="1" max="1" width="5.82857142857143" customWidth="1"/>
    <col min="2" max="2" width="12.6666666666667" customWidth="1"/>
    <col min="3" max="3" width="25.5047619047619" customWidth="1"/>
    <col min="4" max="4" width="33.5047619047619" customWidth="1"/>
    <col min="5" max="5" width="18.3333333333333" customWidth="1"/>
    <col min="6" max="6" width="3.66666666666667" customWidth="1"/>
    <col min="7" max="7" width="18.1714285714286" customWidth="1"/>
    <col min="8" max="8" width="13.8285714285714" customWidth="1"/>
    <col min="9" max="9" width="30" customWidth="1"/>
  </cols>
  <sheetData>
    <row r="1" ht="24" customHeight="1" spans="1:9">
      <c r="A1" s="1"/>
      <c r="B1" s="1"/>
      <c r="C1" s="1"/>
      <c r="D1" s="1"/>
      <c r="E1" s="1"/>
      <c r="F1" s="1"/>
      <c r="G1" s="1"/>
      <c r="H1" s="15"/>
      <c r="I1" s="15"/>
    </row>
    <row r="2" ht="27.75" customHeight="1" spans="1:9">
      <c r="A2" s="2" t="s">
        <v>58</v>
      </c>
      <c r="B2" s="2"/>
      <c r="C2" s="2"/>
      <c r="D2" s="2"/>
      <c r="E2" s="2"/>
      <c r="F2" s="2"/>
      <c r="G2" s="2"/>
      <c r="H2" s="2"/>
      <c r="I2" s="2"/>
    </row>
    <row r="3" ht="18" customHeight="1" spans="1:9">
      <c r="A3" s="28" t="s">
        <v>59</v>
      </c>
      <c r="B3" s="28"/>
      <c r="C3" s="28"/>
      <c r="D3" s="28"/>
      <c r="E3" s="28"/>
      <c r="F3" s="28"/>
      <c r="G3" s="28"/>
      <c r="H3" s="28"/>
      <c r="I3" s="28"/>
    </row>
    <row r="4" ht="21" customHeight="1" spans="1:9">
      <c r="A4" s="3" t="s">
        <v>1102</v>
      </c>
      <c r="B4" s="3"/>
      <c r="C4" s="3"/>
      <c r="D4" s="3"/>
      <c r="E4" s="3"/>
      <c r="F4" s="3"/>
      <c r="G4" s="3"/>
      <c r="H4" s="16" t="s">
        <v>61</v>
      </c>
      <c r="I4" s="16"/>
    </row>
    <row r="5" ht="22.5" customHeight="1" spans="1:9">
      <c r="A5" s="4" t="s">
        <v>12</v>
      </c>
      <c r="B5" s="5" t="s">
        <v>62</v>
      </c>
      <c r="C5" s="5"/>
      <c r="D5" s="5"/>
      <c r="E5" s="5"/>
      <c r="F5" s="5"/>
      <c r="G5" s="5" t="s">
        <v>63</v>
      </c>
      <c r="H5" s="5"/>
      <c r="I5" s="17" t="s">
        <v>64</v>
      </c>
    </row>
    <row r="6" ht="22.5" customHeight="1" spans="1:9">
      <c r="A6" s="6" t="s">
        <v>22</v>
      </c>
      <c r="B6" s="7" t="s">
        <v>65</v>
      </c>
      <c r="C6" s="7"/>
      <c r="D6" s="7"/>
      <c r="E6" s="7"/>
      <c r="F6" s="7"/>
      <c r="G6" s="8">
        <v>782085.28</v>
      </c>
      <c r="H6" s="8"/>
      <c r="I6" s="23"/>
    </row>
    <row r="7" ht="22.5" customHeight="1" spans="1:9">
      <c r="A7" s="6" t="s">
        <v>66</v>
      </c>
      <c r="B7" s="7" t="s">
        <v>67</v>
      </c>
      <c r="C7" s="7"/>
      <c r="D7" s="7"/>
      <c r="E7" s="7"/>
      <c r="F7" s="7"/>
      <c r="G7" s="8">
        <v>644617.03</v>
      </c>
      <c r="H7" s="8"/>
      <c r="I7" s="23"/>
    </row>
    <row r="8" ht="22.5" customHeight="1" spans="1:9">
      <c r="A8" s="6" t="s">
        <v>68</v>
      </c>
      <c r="B8" s="7" t="s">
        <v>522</v>
      </c>
      <c r="C8" s="7"/>
      <c r="D8" s="7"/>
      <c r="E8" s="7"/>
      <c r="F8" s="7"/>
      <c r="G8" s="8">
        <v>87696.13</v>
      </c>
      <c r="H8" s="8"/>
      <c r="I8" s="23"/>
    </row>
    <row r="9" ht="22.5" customHeight="1" spans="1:9">
      <c r="A9" s="6" t="s">
        <v>70</v>
      </c>
      <c r="B9" s="7" t="s">
        <v>349</v>
      </c>
      <c r="C9" s="7"/>
      <c r="D9" s="7"/>
      <c r="E9" s="7"/>
      <c r="F9" s="7"/>
      <c r="G9" s="8">
        <v>43473.78</v>
      </c>
      <c r="H9" s="8"/>
      <c r="I9" s="23"/>
    </row>
    <row r="10" ht="22.5" customHeight="1" spans="1:9">
      <c r="A10" s="6" t="s">
        <v>72</v>
      </c>
      <c r="B10" s="7" t="s">
        <v>79</v>
      </c>
      <c r="C10" s="7"/>
      <c r="D10" s="7"/>
      <c r="E10" s="7"/>
      <c r="F10" s="7"/>
      <c r="G10" s="8">
        <v>6298.34</v>
      </c>
      <c r="H10" s="8"/>
      <c r="I10" s="23"/>
    </row>
    <row r="11" ht="18" customHeight="1" spans="1:9">
      <c r="A11" s="6" t="s">
        <v>25</v>
      </c>
      <c r="B11" s="7" t="s">
        <v>80</v>
      </c>
      <c r="C11" s="7"/>
      <c r="D11" s="7"/>
      <c r="E11" s="7"/>
      <c r="F11" s="7"/>
      <c r="G11" s="8">
        <v>16275.42</v>
      </c>
      <c r="H11" s="8"/>
      <c r="I11" s="23" t="s">
        <v>81</v>
      </c>
    </row>
    <row r="12" ht="18" customHeight="1" spans="1:9">
      <c r="A12" s="6" t="s">
        <v>82</v>
      </c>
      <c r="B12" s="7" t="s">
        <v>83</v>
      </c>
      <c r="C12" s="7"/>
      <c r="D12" s="7"/>
      <c r="E12" s="7"/>
      <c r="F12" s="7"/>
      <c r="G12" s="8">
        <v>14775.83</v>
      </c>
      <c r="H12" s="8"/>
      <c r="I12" s="23" t="s">
        <v>81</v>
      </c>
    </row>
    <row r="13" ht="18" customHeight="1" spans="1:9">
      <c r="A13" s="6" t="s">
        <v>27</v>
      </c>
      <c r="B13" s="7" t="s">
        <v>84</v>
      </c>
      <c r="C13" s="7"/>
      <c r="D13" s="7"/>
      <c r="E13" s="7"/>
      <c r="F13" s="7"/>
      <c r="G13" s="8"/>
      <c r="H13" s="8"/>
      <c r="I13" s="23" t="s">
        <v>81</v>
      </c>
    </row>
    <row r="14" ht="18" customHeight="1" spans="1:9">
      <c r="A14" s="6" t="s">
        <v>85</v>
      </c>
      <c r="B14" s="7" t="s">
        <v>86</v>
      </c>
      <c r="C14" s="7"/>
      <c r="D14" s="7"/>
      <c r="E14" s="7"/>
      <c r="F14" s="7"/>
      <c r="G14" s="8"/>
      <c r="H14" s="8"/>
      <c r="I14" s="23" t="s">
        <v>81</v>
      </c>
    </row>
    <row r="15" ht="18" customHeight="1" spans="1:9">
      <c r="A15" s="6" t="s">
        <v>87</v>
      </c>
      <c r="B15" s="7" t="s">
        <v>88</v>
      </c>
      <c r="C15" s="7"/>
      <c r="D15" s="7"/>
      <c r="E15" s="7"/>
      <c r="F15" s="7"/>
      <c r="G15" s="8"/>
      <c r="H15" s="8"/>
      <c r="I15" s="23" t="s">
        <v>81</v>
      </c>
    </row>
    <row r="16" ht="18" customHeight="1" spans="1:9">
      <c r="A16" s="6" t="s">
        <v>89</v>
      </c>
      <c r="B16" s="7" t="s">
        <v>90</v>
      </c>
      <c r="C16" s="7"/>
      <c r="D16" s="7"/>
      <c r="E16" s="7"/>
      <c r="F16" s="7"/>
      <c r="G16" s="8"/>
      <c r="H16" s="8"/>
      <c r="I16" s="23" t="s">
        <v>81</v>
      </c>
    </row>
    <row r="17" ht="18" customHeight="1" spans="1:9">
      <c r="A17" s="6" t="s">
        <v>91</v>
      </c>
      <c r="B17" s="7" t="s">
        <v>92</v>
      </c>
      <c r="C17" s="7"/>
      <c r="D17" s="7"/>
      <c r="E17" s="7"/>
      <c r="F17" s="7"/>
      <c r="G17" s="8"/>
      <c r="H17" s="8"/>
      <c r="I17" s="23" t="s">
        <v>81</v>
      </c>
    </row>
    <row r="18" ht="18" customHeight="1" spans="1:9">
      <c r="A18" s="6" t="s">
        <v>29</v>
      </c>
      <c r="B18" s="7" t="s">
        <v>44</v>
      </c>
      <c r="C18" s="7"/>
      <c r="D18" s="7"/>
      <c r="E18" s="7"/>
      <c r="F18" s="7"/>
      <c r="G18" s="8">
        <v>13947.44</v>
      </c>
      <c r="H18" s="8"/>
      <c r="I18" s="23" t="s">
        <v>81</v>
      </c>
    </row>
    <row r="19" ht="18" customHeight="1" spans="1:9">
      <c r="A19" s="6" t="s">
        <v>31</v>
      </c>
      <c r="B19" s="7" t="s">
        <v>93</v>
      </c>
      <c r="C19" s="7"/>
      <c r="D19" s="7"/>
      <c r="E19" s="7"/>
      <c r="F19" s="7"/>
      <c r="G19" s="8"/>
      <c r="H19" s="8"/>
      <c r="I19" s="23" t="s">
        <v>81</v>
      </c>
    </row>
    <row r="20" ht="18" customHeight="1" spans="1:9">
      <c r="A20" s="6" t="s">
        <v>33</v>
      </c>
      <c r="B20" s="7" t="s">
        <v>94</v>
      </c>
      <c r="C20" s="7"/>
      <c r="D20" s="7"/>
      <c r="E20" s="7"/>
      <c r="F20" s="7"/>
      <c r="G20" s="8">
        <v>812308.14</v>
      </c>
      <c r="H20" s="8"/>
      <c r="I20" s="23" t="s">
        <v>81</v>
      </c>
    </row>
    <row r="21" ht="18" customHeight="1" spans="1:9">
      <c r="A21" s="6" t="s">
        <v>95</v>
      </c>
      <c r="B21" s="7" t="s">
        <v>96</v>
      </c>
      <c r="C21" s="7"/>
      <c r="D21" s="7"/>
      <c r="E21" s="7"/>
      <c r="F21" s="7"/>
      <c r="G21" s="8"/>
      <c r="H21" s="8"/>
      <c r="I21" s="23" t="s">
        <v>81</v>
      </c>
    </row>
    <row r="22" ht="18" customHeight="1" spans="1:9">
      <c r="A22" s="6" t="s">
        <v>97</v>
      </c>
      <c r="B22" s="7" t="s">
        <v>98</v>
      </c>
      <c r="C22" s="7"/>
      <c r="D22" s="7"/>
      <c r="E22" s="7"/>
      <c r="F22" s="7"/>
      <c r="G22" s="8">
        <v>73107.73</v>
      </c>
      <c r="H22" s="8"/>
      <c r="I22" s="23" t="s">
        <v>81</v>
      </c>
    </row>
    <row r="23" ht="18" customHeight="1" spans="1:9">
      <c r="A23" s="6" t="s">
        <v>99</v>
      </c>
      <c r="B23" s="7" t="s">
        <v>100</v>
      </c>
      <c r="C23" s="7"/>
      <c r="D23" s="7"/>
      <c r="E23" s="7"/>
      <c r="F23" s="7"/>
      <c r="G23" s="8">
        <v>2542.52</v>
      </c>
      <c r="H23" s="8"/>
      <c r="I23" s="23" t="s">
        <v>81</v>
      </c>
    </row>
    <row r="24" ht="22.5" customHeight="1" spans="1:9">
      <c r="A24" s="10" t="s">
        <v>101</v>
      </c>
      <c r="B24" s="11"/>
      <c r="C24" s="11"/>
      <c r="D24" s="11"/>
      <c r="E24" s="11"/>
      <c r="F24" s="11"/>
      <c r="G24" s="11" t="s">
        <v>1103</v>
      </c>
      <c r="H24" s="11"/>
      <c r="I24" s="20"/>
    </row>
    <row r="25" ht="33.75" customHeight="1" spans="1:9">
      <c r="A25" s="29" t="s">
        <v>103</v>
      </c>
      <c r="B25" s="29"/>
      <c r="C25" s="29"/>
      <c r="D25" s="29"/>
      <c r="E25" s="29"/>
      <c r="F25" s="29"/>
      <c r="G25" s="29"/>
      <c r="H25" s="29"/>
      <c r="I25" s="29"/>
    </row>
    <row r="26" ht="12.75" customHeight="1" spans="1:9">
      <c r="A26" s="12"/>
      <c r="B26" s="12"/>
      <c r="C26" s="13"/>
      <c r="D26" s="14"/>
      <c r="E26" s="12"/>
      <c r="F26" s="15"/>
      <c r="G26" s="15"/>
      <c r="H26" s="15" t="s">
        <v>104</v>
      </c>
      <c r="I26" s="15"/>
    </row>
  </sheetData>
  <mergeCells count="51">
    <mergeCell ref="A1:G1"/>
    <mergeCell ref="H1:I1"/>
    <mergeCell ref="A2:I2"/>
    <mergeCell ref="A3:I3"/>
    <mergeCell ref="A4:D4"/>
    <mergeCell ref="E4:G4"/>
    <mergeCell ref="H4:I4"/>
    <mergeCell ref="B5:F5"/>
    <mergeCell ref="G5:H5"/>
    <mergeCell ref="B6:F6"/>
    <mergeCell ref="G6:H6"/>
    <mergeCell ref="B7:F7"/>
    <mergeCell ref="G7:H7"/>
    <mergeCell ref="B8:F8"/>
    <mergeCell ref="G8:H8"/>
    <mergeCell ref="B9:F9"/>
    <mergeCell ref="G9:H9"/>
    <mergeCell ref="B10:F10"/>
    <mergeCell ref="G10:H10"/>
    <mergeCell ref="B11:F11"/>
    <mergeCell ref="G11:H11"/>
    <mergeCell ref="B12:F12"/>
    <mergeCell ref="G12:H12"/>
    <mergeCell ref="B13:F13"/>
    <mergeCell ref="G13:H13"/>
    <mergeCell ref="B14:F14"/>
    <mergeCell ref="G14:H14"/>
    <mergeCell ref="B15:F15"/>
    <mergeCell ref="G15:H15"/>
    <mergeCell ref="B16:F16"/>
    <mergeCell ref="G16:H16"/>
    <mergeCell ref="B17:F17"/>
    <mergeCell ref="G17:H17"/>
    <mergeCell ref="B18:F18"/>
    <mergeCell ref="G18:H18"/>
    <mergeCell ref="B19:F19"/>
    <mergeCell ref="G19:H19"/>
    <mergeCell ref="B20:F20"/>
    <mergeCell ref="G20:H20"/>
    <mergeCell ref="B21:F21"/>
    <mergeCell ref="G21:H21"/>
    <mergeCell ref="B22:F22"/>
    <mergeCell ref="G22:H22"/>
    <mergeCell ref="B23:F23"/>
    <mergeCell ref="G23:H23"/>
    <mergeCell ref="A24:F24"/>
    <mergeCell ref="G24:H24"/>
    <mergeCell ref="A25:I25"/>
    <mergeCell ref="A26:B26"/>
    <mergeCell ref="F26:G26"/>
    <mergeCell ref="H26:I26"/>
  </mergeCells>
  <printOptions horizontalCentered="1"/>
  <pageMargins left="0.397666666666667" right="0.397666666666667" top="0.791666666666667" bottom="0" header="0.791666666666667" footer="0"/>
  <pageSetup paperSize="9" orientation="landscape"/>
  <headerFooter/>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4"/>
  <sheetViews>
    <sheetView showGridLines="0" workbookViewId="0">
      <selection activeCell="A1" sqref="A1:M1"/>
    </sheetView>
  </sheetViews>
  <sheetFormatPr defaultColWidth="9" defaultRowHeight="12"/>
  <cols>
    <col min="1" max="1" width="6.5047619047619" customWidth="1"/>
    <col min="2" max="2" width="12.1714285714286" customWidth="1"/>
    <col min="3" max="3" width="1.66666666666667" customWidth="1"/>
    <col min="4" max="4" width="23" customWidth="1"/>
    <col min="5" max="5" width="0.828571428571429" customWidth="1"/>
    <col min="6" max="6" width="24.5047619047619" customWidth="1"/>
    <col min="7" max="7" width="2.5047619047619" customWidth="1"/>
    <col min="8" max="8" width="4.66666666666667" customWidth="1"/>
    <col min="9" max="9" width="9.66666666666667" customWidth="1"/>
    <col min="10" max="10" width="10.5047619047619" customWidth="1"/>
    <col min="11" max="11" width="3" customWidth="1"/>
    <col min="12" max="12" width="18.8285714285714" customWidth="1"/>
    <col min="13" max="13" width="3.82857142857143" customWidth="1"/>
    <col min="14" max="14" width="11" customWidth="1"/>
    <col min="15" max="15" width="14.1714285714286" customWidth="1"/>
    <col min="16" max="16" width="14.6666666666667" customWidth="1"/>
  </cols>
  <sheetData>
    <row r="1" ht="24" customHeight="1" spans="1:16">
      <c r="A1" s="1"/>
      <c r="B1" s="1"/>
      <c r="C1" s="1"/>
      <c r="D1" s="1"/>
      <c r="E1" s="1"/>
      <c r="F1" s="1"/>
      <c r="G1" s="1"/>
      <c r="H1" s="1"/>
      <c r="I1" s="1"/>
      <c r="J1" s="1"/>
      <c r="K1" s="1"/>
      <c r="L1" s="1"/>
      <c r="M1" s="1"/>
      <c r="N1" s="15"/>
      <c r="O1" s="15"/>
      <c r="P1" s="15"/>
    </row>
    <row r="2" ht="27.75" customHeight="1" spans="1:16">
      <c r="A2" s="2" t="s">
        <v>105</v>
      </c>
      <c r="B2" s="2"/>
      <c r="C2" s="2"/>
      <c r="D2" s="2"/>
      <c r="E2" s="2"/>
      <c r="F2" s="2"/>
      <c r="G2" s="2"/>
      <c r="H2" s="2"/>
      <c r="I2" s="2"/>
      <c r="J2" s="2"/>
      <c r="K2" s="2"/>
      <c r="L2" s="2"/>
      <c r="M2" s="2"/>
      <c r="N2" s="2"/>
      <c r="O2" s="2"/>
      <c r="P2" s="2"/>
    </row>
    <row r="3" ht="27" customHeight="1" spans="1:16">
      <c r="A3" s="3" t="s">
        <v>1102</v>
      </c>
      <c r="B3" s="3"/>
      <c r="C3" s="3"/>
      <c r="D3" s="3"/>
      <c r="E3" s="3"/>
      <c r="F3" s="3"/>
      <c r="G3" s="3"/>
      <c r="H3" s="3" t="s">
        <v>106</v>
      </c>
      <c r="I3" s="3"/>
      <c r="J3" s="3"/>
      <c r="K3" s="3"/>
      <c r="L3" s="3"/>
      <c r="M3" s="3"/>
      <c r="N3" s="16" t="s">
        <v>61</v>
      </c>
      <c r="O3" s="16"/>
      <c r="P3" s="16"/>
    </row>
    <row r="4" ht="21" customHeight="1" spans="1:16">
      <c r="A4" s="4" t="s">
        <v>12</v>
      </c>
      <c r="B4" s="5" t="s">
        <v>107</v>
      </c>
      <c r="C4" s="5"/>
      <c r="D4" s="5" t="s">
        <v>108</v>
      </c>
      <c r="E4" s="5" t="s">
        <v>109</v>
      </c>
      <c r="F4" s="5"/>
      <c r="G4" s="5" t="s">
        <v>18</v>
      </c>
      <c r="H4" s="5"/>
      <c r="I4" s="5" t="s">
        <v>110</v>
      </c>
      <c r="J4" s="5" t="s">
        <v>42</v>
      </c>
      <c r="K4" s="5"/>
      <c r="L4" s="5"/>
      <c r="M4" s="5"/>
      <c r="N4" s="5"/>
      <c r="O4" s="5"/>
      <c r="P4" s="17"/>
    </row>
    <row r="5" ht="21" customHeight="1" spans="1:16">
      <c r="A5" s="6"/>
      <c r="B5" s="8"/>
      <c r="C5" s="8"/>
      <c r="D5" s="8"/>
      <c r="E5" s="8"/>
      <c r="F5" s="8"/>
      <c r="G5" s="8"/>
      <c r="H5" s="8"/>
      <c r="I5" s="8"/>
      <c r="J5" s="8" t="s">
        <v>111</v>
      </c>
      <c r="K5" s="8"/>
      <c r="L5" s="8" t="s">
        <v>112</v>
      </c>
      <c r="M5" s="8" t="s">
        <v>113</v>
      </c>
      <c r="N5" s="8"/>
      <c r="O5" s="8"/>
      <c r="P5" s="23"/>
    </row>
    <row r="6" ht="18" customHeight="1" spans="1:16">
      <c r="A6" s="6"/>
      <c r="B6" s="8"/>
      <c r="C6" s="8"/>
      <c r="D6" s="8"/>
      <c r="E6" s="8"/>
      <c r="F6" s="8"/>
      <c r="G6" s="8"/>
      <c r="H6" s="8"/>
      <c r="I6" s="8"/>
      <c r="J6" s="8"/>
      <c r="K6" s="8"/>
      <c r="L6" s="8"/>
      <c r="M6" s="8" t="s">
        <v>114</v>
      </c>
      <c r="N6" s="8"/>
      <c r="O6" s="8" t="s">
        <v>115</v>
      </c>
      <c r="P6" s="23" t="s">
        <v>19</v>
      </c>
    </row>
    <row r="7" ht="18" customHeight="1" spans="1:16">
      <c r="A7" s="26"/>
      <c r="B7" s="8"/>
      <c r="C7" s="8"/>
      <c r="D7" s="7" t="s">
        <v>67</v>
      </c>
      <c r="E7" s="27"/>
      <c r="F7" s="27"/>
      <c r="G7" s="7"/>
      <c r="H7" s="7"/>
      <c r="I7" s="8"/>
      <c r="J7" s="7"/>
      <c r="K7" s="7"/>
      <c r="L7" s="9"/>
      <c r="M7" s="9"/>
      <c r="N7" s="9"/>
      <c r="O7" s="9"/>
      <c r="P7" s="18"/>
    </row>
    <row r="8" ht="174" customHeight="1" spans="1:16">
      <c r="A8" s="6">
        <v>1</v>
      </c>
      <c r="B8" s="8" t="s">
        <v>1104</v>
      </c>
      <c r="C8" s="8"/>
      <c r="D8" s="7" t="s">
        <v>962</v>
      </c>
      <c r="E8" s="7" t="s">
        <v>963</v>
      </c>
      <c r="F8" s="7"/>
      <c r="G8" s="8" t="s">
        <v>119</v>
      </c>
      <c r="H8" s="8"/>
      <c r="I8" s="8" t="s">
        <v>1105</v>
      </c>
      <c r="J8" s="9">
        <v>83.79</v>
      </c>
      <c r="K8" s="9"/>
      <c r="L8" s="9">
        <v>4376.35</v>
      </c>
      <c r="M8" s="9">
        <v>680.03</v>
      </c>
      <c r="N8" s="9"/>
      <c r="O8" s="9">
        <v>4.18</v>
      </c>
      <c r="P8" s="18"/>
    </row>
    <row r="9" ht="174" customHeight="1" spans="1:16">
      <c r="A9" s="6">
        <v>2</v>
      </c>
      <c r="B9" s="8" t="s">
        <v>1106</v>
      </c>
      <c r="C9" s="8"/>
      <c r="D9" s="7" t="s">
        <v>965</v>
      </c>
      <c r="E9" s="7" t="s">
        <v>966</v>
      </c>
      <c r="F9" s="7"/>
      <c r="G9" s="8" t="s">
        <v>119</v>
      </c>
      <c r="H9" s="8"/>
      <c r="I9" s="8" t="s">
        <v>1107</v>
      </c>
      <c r="J9" s="9">
        <v>23.58</v>
      </c>
      <c r="K9" s="9"/>
      <c r="L9" s="9">
        <v>10514.56</v>
      </c>
      <c r="M9" s="9">
        <v>5226.07</v>
      </c>
      <c r="N9" s="9"/>
      <c r="O9" s="9">
        <v>35.67</v>
      </c>
      <c r="P9" s="18"/>
    </row>
    <row r="10" ht="174" customHeight="1" spans="1:16">
      <c r="A10" s="6">
        <v>3</v>
      </c>
      <c r="B10" s="8" t="s">
        <v>1108</v>
      </c>
      <c r="C10" s="8"/>
      <c r="D10" s="7" t="s">
        <v>968</v>
      </c>
      <c r="E10" s="7" t="s">
        <v>969</v>
      </c>
      <c r="F10" s="7"/>
      <c r="G10" s="8" t="s">
        <v>119</v>
      </c>
      <c r="H10" s="8"/>
      <c r="I10" s="8" t="s">
        <v>1109</v>
      </c>
      <c r="J10" s="9">
        <v>21.79</v>
      </c>
      <c r="K10" s="9"/>
      <c r="L10" s="9">
        <v>18340.86</v>
      </c>
      <c r="M10" s="9">
        <v>9864.84</v>
      </c>
      <c r="N10" s="9"/>
      <c r="O10" s="9">
        <v>67.34</v>
      </c>
      <c r="P10" s="18"/>
    </row>
    <row r="11" ht="174" customHeight="1" spans="1:16">
      <c r="A11" s="6">
        <v>4</v>
      </c>
      <c r="B11" s="8" t="s">
        <v>1110</v>
      </c>
      <c r="C11" s="8"/>
      <c r="D11" s="7" t="s">
        <v>971</v>
      </c>
      <c r="E11" s="7" t="s">
        <v>972</v>
      </c>
      <c r="F11" s="7"/>
      <c r="G11" s="8" t="s">
        <v>119</v>
      </c>
      <c r="H11" s="8"/>
      <c r="I11" s="8" t="s">
        <v>1111</v>
      </c>
      <c r="J11" s="9">
        <v>22.79</v>
      </c>
      <c r="K11" s="9"/>
      <c r="L11" s="9">
        <v>17380.79</v>
      </c>
      <c r="M11" s="9">
        <v>8938.26</v>
      </c>
      <c r="N11" s="9"/>
      <c r="O11" s="9">
        <v>61.01</v>
      </c>
      <c r="P11" s="18"/>
    </row>
    <row r="12" ht="66" customHeight="1" spans="1:16">
      <c r="A12" s="6">
        <v>5</v>
      </c>
      <c r="B12" s="8" t="s">
        <v>1112</v>
      </c>
      <c r="C12" s="8"/>
      <c r="D12" s="7" t="s">
        <v>1113</v>
      </c>
      <c r="E12" s="7" t="s">
        <v>1114</v>
      </c>
      <c r="F12" s="7"/>
      <c r="G12" s="8" t="s">
        <v>354</v>
      </c>
      <c r="H12" s="8"/>
      <c r="I12" s="8" t="s">
        <v>1055</v>
      </c>
      <c r="J12" s="9">
        <v>1853.08</v>
      </c>
      <c r="K12" s="9"/>
      <c r="L12" s="9">
        <v>244606.56</v>
      </c>
      <c r="M12" s="9">
        <v>7776.12</v>
      </c>
      <c r="N12" s="9"/>
      <c r="O12" s="9"/>
      <c r="P12" s="18"/>
    </row>
    <row r="13" ht="84" customHeight="1" spans="1:16">
      <c r="A13" s="6">
        <v>6</v>
      </c>
      <c r="B13" s="8" t="s">
        <v>1115</v>
      </c>
      <c r="C13" s="8"/>
      <c r="D13" s="7" t="s">
        <v>1116</v>
      </c>
      <c r="E13" s="7" t="s">
        <v>1117</v>
      </c>
      <c r="F13" s="7"/>
      <c r="G13" s="8" t="s">
        <v>639</v>
      </c>
      <c r="H13" s="8"/>
      <c r="I13" s="8" t="s">
        <v>1118</v>
      </c>
      <c r="J13" s="9">
        <v>924.09</v>
      </c>
      <c r="K13" s="9"/>
      <c r="L13" s="9">
        <v>121055.79</v>
      </c>
      <c r="M13" s="9">
        <v>9274.8</v>
      </c>
      <c r="N13" s="9"/>
      <c r="O13" s="9">
        <v>7.86</v>
      </c>
      <c r="P13" s="18"/>
    </row>
    <row r="14" ht="84" customHeight="1" spans="1:16">
      <c r="A14" s="6">
        <v>7</v>
      </c>
      <c r="B14" s="8" t="s">
        <v>1119</v>
      </c>
      <c r="C14" s="8"/>
      <c r="D14" s="7" t="s">
        <v>1120</v>
      </c>
      <c r="E14" s="7" t="s">
        <v>1121</v>
      </c>
      <c r="F14" s="7"/>
      <c r="G14" s="8" t="s">
        <v>354</v>
      </c>
      <c r="H14" s="8"/>
      <c r="I14" s="8" t="s">
        <v>1055</v>
      </c>
      <c r="J14" s="9">
        <v>355.24</v>
      </c>
      <c r="K14" s="9"/>
      <c r="L14" s="9">
        <v>46891.68</v>
      </c>
      <c r="M14" s="9">
        <v>2409</v>
      </c>
      <c r="N14" s="9"/>
      <c r="O14" s="9">
        <v>1.32</v>
      </c>
      <c r="P14" s="18"/>
    </row>
    <row r="15" ht="102" customHeight="1" spans="1:16">
      <c r="A15" s="6">
        <v>8</v>
      </c>
      <c r="B15" s="8" t="s">
        <v>1122</v>
      </c>
      <c r="C15" s="8"/>
      <c r="D15" s="7" t="s">
        <v>1123</v>
      </c>
      <c r="E15" s="7" t="s">
        <v>1124</v>
      </c>
      <c r="F15" s="7"/>
      <c r="G15" s="8" t="s">
        <v>639</v>
      </c>
      <c r="H15" s="8"/>
      <c r="I15" s="8" t="s">
        <v>1118</v>
      </c>
      <c r="J15" s="9">
        <v>579.44</v>
      </c>
      <c r="K15" s="9"/>
      <c r="L15" s="9">
        <v>75906.64</v>
      </c>
      <c r="M15" s="9">
        <v>7368.75</v>
      </c>
      <c r="N15" s="9"/>
      <c r="O15" s="9"/>
      <c r="P15" s="18"/>
    </row>
    <row r="16" ht="93" customHeight="1" spans="1:16">
      <c r="A16" s="6">
        <v>9</v>
      </c>
      <c r="B16" s="8" t="s">
        <v>1125</v>
      </c>
      <c r="C16" s="8"/>
      <c r="D16" s="7" t="s">
        <v>1126</v>
      </c>
      <c r="E16" s="7" t="s">
        <v>1127</v>
      </c>
      <c r="F16" s="7"/>
      <c r="G16" s="8" t="s">
        <v>639</v>
      </c>
      <c r="H16" s="8"/>
      <c r="I16" s="8" t="s">
        <v>22</v>
      </c>
      <c r="J16" s="9">
        <v>3021.47</v>
      </c>
      <c r="K16" s="9"/>
      <c r="L16" s="9">
        <v>3021.47</v>
      </c>
      <c r="M16" s="9">
        <v>67.91</v>
      </c>
      <c r="N16" s="9"/>
      <c r="O16" s="9">
        <v>0.02</v>
      </c>
      <c r="P16" s="18"/>
    </row>
    <row r="17" ht="57" customHeight="1" spans="1:16">
      <c r="A17" s="6">
        <v>10</v>
      </c>
      <c r="B17" s="8" t="s">
        <v>1128</v>
      </c>
      <c r="C17" s="8"/>
      <c r="D17" s="7" t="s">
        <v>1129</v>
      </c>
      <c r="E17" s="7" t="s">
        <v>1130</v>
      </c>
      <c r="F17" s="7"/>
      <c r="G17" s="8" t="s">
        <v>639</v>
      </c>
      <c r="H17" s="8"/>
      <c r="I17" s="8" t="s">
        <v>22</v>
      </c>
      <c r="J17" s="9">
        <v>1080</v>
      </c>
      <c r="K17" s="9"/>
      <c r="L17" s="9">
        <v>1080</v>
      </c>
      <c r="M17" s="9">
        <v>36.96</v>
      </c>
      <c r="N17" s="9"/>
      <c r="O17" s="9">
        <v>0.03</v>
      </c>
      <c r="P17" s="18"/>
    </row>
    <row r="18" ht="48" customHeight="1" spans="1:16">
      <c r="A18" s="6">
        <v>11</v>
      </c>
      <c r="B18" s="8" t="s">
        <v>1131</v>
      </c>
      <c r="C18" s="8"/>
      <c r="D18" s="7" t="s">
        <v>1132</v>
      </c>
      <c r="E18" s="7" t="s">
        <v>1133</v>
      </c>
      <c r="F18" s="7"/>
      <c r="G18" s="8" t="s">
        <v>124</v>
      </c>
      <c r="H18" s="8"/>
      <c r="I18" s="8" t="s">
        <v>1134</v>
      </c>
      <c r="J18" s="9">
        <v>24.01</v>
      </c>
      <c r="K18" s="9"/>
      <c r="L18" s="9">
        <v>3193.33</v>
      </c>
      <c r="M18" s="9">
        <v>399</v>
      </c>
      <c r="N18" s="9"/>
      <c r="O18" s="9"/>
      <c r="P18" s="18"/>
    </row>
    <row r="19" ht="57" customHeight="1" spans="1:16">
      <c r="A19" s="6">
        <v>12</v>
      </c>
      <c r="B19" s="8" t="s">
        <v>1135</v>
      </c>
      <c r="C19" s="8"/>
      <c r="D19" s="7" t="s">
        <v>653</v>
      </c>
      <c r="E19" s="7" t="s">
        <v>654</v>
      </c>
      <c r="F19" s="7"/>
      <c r="G19" s="8" t="s">
        <v>124</v>
      </c>
      <c r="H19" s="8"/>
      <c r="I19" s="8" t="s">
        <v>25</v>
      </c>
      <c r="J19" s="9">
        <v>190.34</v>
      </c>
      <c r="K19" s="9"/>
      <c r="L19" s="9">
        <v>380.68</v>
      </c>
      <c r="M19" s="9">
        <v>27.72</v>
      </c>
      <c r="N19" s="9"/>
      <c r="O19" s="9">
        <v>0.12</v>
      </c>
      <c r="P19" s="18"/>
    </row>
    <row r="20" ht="66" customHeight="1" spans="1:16">
      <c r="A20" s="6">
        <v>13</v>
      </c>
      <c r="B20" s="8" t="s">
        <v>1136</v>
      </c>
      <c r="C20" s="8"/>
      <c r="D20" s="7" t="s">
        <v>1137</v>
      </c>
      <c r="E20" s="7" t="s">
        <v>1138</v>
      </c>
      <c r="F20" s="7"/>
      <c r="G20" s="8" t="s">
        <v>124</v>
      </c>
      <c r="H20" s="8"/>
      <c r="I20" s="8" t="s">
        <v>1055</v>
      </c>
      <c r="J20" s="9">
        <v>165.05</v>
      </c>
      <c r="K20" s="9"/>
      <c r="L20" s="9">
        <v>21786.6</v>
      </c>
      <c r="M20" s="9">
        <v>1679.04</v>
      </c>
      <c r="N20" s="9"/>
      <c r="O20" s="9">
        <v>129.36</v>
      </c>
      <c r="P20" s="18"/>
    </row>
    <row r="21" ht="66" customHeight="1" spans="1:16">
      <c r="A21" s="6">
        <v>14</v>
      </c>
      <c r="B21" s="8" t="s">
        <v>1139</v>
      </c>
      <c r="C21" s="8"/>
      <c r="D21" s="7" t="s">
        <v>1140</v>
      </c>
      <c r="E21" s="7" t="s">
        <v>1141</v>
      </c>
      <c r="F21" s="7"/>
      <c r="G21" s="8" t="s">
        <v>639</v>
      </c>
      <c r="H21" s="8"/>
      <c r="I21" s="8" t="s">
        <v>1142</v>
      </c>
      <c r="J21" s="9">
        <v>1463.11</v>
      </c>
      <c r="K21" s="9"/>
      <c r="L21" s="9">
        <v>76081.72</v>
      </c>
      <c r="M21" s="9">
        <v>19819.8</v>
      </c>
      <c r="N21" s="9"/>
      <c r="O21" s="9">
        <v>343.2</v>
      </c>
      <c r="P21" s="18"/>
    </row>
    <row r="22" ht="18" customHeight="1" spans="1:16">
      <c r="A22" s="26"/>
      <c r="B22" s="8"/>
      <c r="C22" s="8"/>
      <c r="D22" s="7" t="s">
        <v>129</v>
      </c>
      <c r="E22" s="27"/>
      <c r="F22" s="27"/>
      <c r="G22" s="7"/>
      <c r="H22" s="7"/>
      <c r="I22" s="8"/>
      <c r="J22" s="7"/>
      <c r="K22" s="7"/>
      <c r="L22" s="9">
        <v>644617.03</v>
      </c>
      <c r="M22" s="9">
        <v>73568.3</v>
      </c>
      <c r="N22" s="9"/>
      <c r="O22" s="9">
        <v>650.11</v>
      </c>
      <c r="P22" s="18"/>
    </row>
    <row r="23" ht="18" customHeight="1" spans="1:16">
      <c r="A23" s="26"/>
      <c r="B23" s="8"/>
      <c r="C23" s="8"/>
      <c r="D23" s="7" t="s">
        <v>522</v>
      </c>
      <c r="E23" s="27"/>
      <c r="F23" s="27"/>
      <c r="G23" s="7"/>
      <c r="H23" s="7"/>
      <c r="I23" s="8"/>
      <c r="J23" s="7"/>
      <c r="K23" s="7"/>
      <c r="L23" s="9"/>
      <c r="M23" s="9"/>
      <c r="N23" s="9"/>
      <c r="O23" s="9"/>
      <c r="P23" s="18"/>
    </row>
    <row r="24" ht="165" customHeight="1" spans="1:16">
      <c r="A24" s="6">
        <v>15</v>
      </c>
      <c r="B24" s="8" t="s">
        <v>1143</v>
      </c>
      <c r="C24" s="8"/>
      <c r="D24" s="7" t="s">
        <v>974</v>
      </c>
      <c r="E24" s="7" t="s">
        <v>975</v>
      </c>
      <c r="F24" s="7"/>
      <c r="G24" s="8" t="s">
        <v>119</v>
      </c>
      <c r="H24" s="8"/>
      <c r="I24" s="8" t="s">
        <v>1144</v>
      </c>
      <c r="J24" s="9">
        <v>26.49</v>
      </c>
      <c r="K24" s="9"/>
      <c r="L24" s="9">
        <v>22382.73</v>
      </c>
      <c r="M24" s="9">
        <v>12226.43</v>
      </c>
      <c r="N24" s="9"/>
      <c r="O24" s="9"/>
      <c r="P24" s="18"/>
    </row>
    <row r="25" ht="165" customHeight="1" spans="1:16">
      <c r="A25" s="6">
        <v>16</v>
      </c>
      <c r="B25" s="8" t="s">
        <v>1145</v>
      </c>
      <c r="C25" s="8"/>
      <c r="D25" s="7" t="s">
        <v>977</v>
      </c>
      <c r="E25" s="7" t="s">
        <v>978</v>
      </c>
      <c r="F25" s="7"/>
      <c r="G25" s="8" t="s">
        <v>119</v>
      </c>
      <c r="H25" s="8"/>
      <c r="I25" s="8" t="s">
        <v>1146</v>
      </c>
      <c r="J25" s="9">
        <v>40.48</v>
      </c>
      <c r="K25" s="9"/>
      <c r="L25" s="9">
        <v>8273.3</v>
      </c>
      <c r="M25" s="9">
        <v>3960.88</v>
      </c>
      <c r="N25" s="9"/>
      <c r="O25" s="9"/>
      <c r="P25" s="18"/>
    </row>
    <row r="26" ht="165" customHeight="1" spans="1:16">
      <c r="A26" s="6">
        <v>17</v>
      </c>
      <c r="B26" s="8" t="s">
        <v>1147</v>
      </c>
      <c r="C26" s="8"/>
      <c r="D26" s="7" t="s">
        <v>980</v>
      </c>
      <c r="E26" s="7" t="s">
        <v>981</v>
      </c>
      <c r="F26" s="7"/>
      <c r="G26" s="8" t="s">
        <v>119</v>
      </c>
      <c r="H26" s="8"/>
      <c r="I26" s="8" t="s">
        <v>1148</v>
      </c>
      <c r="J26" s="9">
        <v>55.83</v>
      </c>
      <c r="K26" s="9"/>
      <c r="L26" s="9">
        <v>18042.58</v>
      </c>
      <c r="M26" s="9">
        <v>6980.47</v>
      </c>
      <c r="N26" s="9"/>
      <c r="O26" s="9">
        <v>3.23</v>
      </c>
      <c r="P26" s="18"/>
    </row>
    <row r="27" ht="66" customHeight="1" spans="1:16">
      <c r="A27" s="6">
        <v>18</v>
      </c>
      <c r="B27" s="8" t="s">
        <v>1149</v>
      </c>
      <c r="C27" s="8"/>
      <c r="D27" s="7" t="s">
        <v>1150</v>
      </c>
      <c r="E27" s="7" t="s">
        <v>1151</v>
      </c>
      <c r="F27" s="7"/>
      <c r="G27" s="8" t="s">
        <v>124</v>
      </c>
      <c r="H27" s="8"/>
      <c r="I27" s="8" t="s">
        <v>1152</v>
      </c>
      <c r="J27" s="9">
        <v>129.92</v>
      </c>
      <c r="K27" s="9"/>
      <c r="L27" s="9">
        <v>34168.96</v>
      </c>
      <c r="M27" s="9">
        <v>4586.72</v>
      </c>
      <c r="N27" s="9"/>
      <c r="O27" s="9"/>
      <c r="P27" s="18"/>
    </row>
    <row r="28" ht="66" customHeight="1" spans="1:16">
      <c r="A28" s="6">
        <v>19</v>
      </c>
      <c r="B28" s="8" t="s">
        <v>1153</v>
      </c>
      <c r="C28" s="8"/>
      <c r="D28" s="7" t="s">
        <v>1154</v>
      </c>
      <c r="E28" s="7" t="s">
        <v>1155</v>
      </c>
      <c r="F28" s="7"/>
      <c r="G28" s="8" t="s">
        <v>124</v>
      </c>
      <c r="H28" s="8"/>
      <c r="I28" s="8" t="s">
        <v>1055</v>
      </c>
      <c r="J28" s="9">
        <v>36.58</v>
      </c>
      <c r="K28" s="9"/>
      <c r="L28" s="9">
        <v>4828.56</v>
      </c>
      <c r="M28" s="9">
        <v>2302.08</v>
      </c>
      <c r="N28" s="9"/>
      <c r="O28" s="9"/>
      <c r="P28" s="18"/>
    </row>
    <row r="29" ht="18" customHeight="1" spans="1:16">
      <c r="A29" s="26"/>
      <c r="B29" s="8"/>
      <c r="C29" s="8"/>
      <c r="D29" s="7" t="s">
        <v>129</v>
      </c>
      <c r="E29" s="27"/>
      <c r="F29" s="27"/>
      <c r="G29" s="7"/>
      <c r="H29" s="7"/>
      <c r="I29" s="8"/>
      <c r="J29" s="7"/>
      <c r="K29" s="7"/>
      <c r="L29" s="9">
        <v>87696.13</v>
      </c>
      <c r="M29" s="9">
        <v>30056.58</v>
      </c>
      <c r="N29" s="9"/>
      <c r="O29" s="9">
        <v>3.23</v>
      </c>
      <c r="P29" s="18"/>
    </row>
    <row r="30" ht="18" customHeight="1" spans="1:16">
      <c r="A30" s="26"/>
      <c r="B30" s="8"/>
      <c r="C30" s="8"/>
      <c r="D30" s="7" t="s">
        <v>349</v>
      </c>
      <c r="E30" s="27"/>
      <c r="F30" s="27"/>
      <c r="G30" s="7"/>
      <c r="H30" s="7"/>
      <c r="I30" s="8"/>
      <c r="J30" s="7"/>
      <c r="K30" s="7"/>
      <c r="L30" s="9"/>
      <c r="M30" s="9"/>
      <c r="N30" s="9"/>
      <c r="O30" s="9"/>
      <c r="P30" s="18"/>
    </row>
    <row r="31" ht="111" customHeight="1" spans="1:16">
      <c r="A31" s="6">
        <v>20</v>
      </c>
      <c r="B31" s="8" t="s">
        <v>1156</v>
      </c>
      <c r="C31" s="8"/>
      <c r="D31" s="7" t="s">
        <v>508</v>
      </c>
      <c r="E31" s="7" t="s">
        <v>547</v>
      </c>
      <c r="F31" s="7"/>
      <c r="G31" s="8" t="s">
        <v>510</v>
      </c>
      <c r="H31" s="8"/>
      <c r="I31" s="8" t="s">
        <v>22</v>
      </c>
      <c r="J31" s="9">
        <v>43473.78</v>
      </c>
      <c r="K31" s="9"/>
      <c r="L31" s="9">
        <v>43473.78</v>
      </c>
      <c r="M31" s="9">
        <v>22333.18</v>
      </c>
      <c r="N31" s="9"/>
      <c r="O31" s="9">
        <v>145.21</v>
      </c>
      <c r="P31" s="18"/>
    </row>
    <row r="32" ht="18" customHeight="1" spans="1:16">
      <c r="A32" s="26"/>
      <c r="B32" s="8"/>
      <c r="C32" s="8"/>
      <c r="D32" s="7" t="s">
        <v>129</v>
      </c>
      <c r="E32" s="27"/>
      <c r="F32" s="27"/>
      <c r="G32" s="7"/>
      <c r="H32" s="7"/>
      <c r="I32" s="8"/>
      <c r="J32" s="7"/>
      <c r="K32" s="7"/>
      <c r="L32" s="9">
        <v>43473.78</v>
      </c>
      <c r="M32" s="9">
        <v>22333.18</v>
      </c>
      <c r="N32" s="9"/>
      <c r="O32" s="9">
        <v>145.21</v>
      </c>
      <c r="P32" s="18"/>
    </row>
    <row r="33" ht="18" customHeight="1" spans="1:16">
      <c r="A33" s="10" t="s">
        <v>245</v>
      </c>
      <c r="B33" s="11"/>
      <c r="C33" s="11"/>
      <c r="D33" s="11"/>
      <c r="E33" s="11"/>
      <c r="F33" s="11"/>
      <c r="G33" s="11"/>
      <c r="H33" s="11"/>
      <c r="I33" s="11"/>
      <c r="J33" s="11"/>
      <c r="K33" s="11"/>
      <c r="L33" s="22">
        <v>775786.94</v>
      </c>
      <c r="M33" s="22">
        <v>125958.06</v>
      </c>
      <c r="N33" s="22"/>
      <c r="O33" s="22">
        <v>798.55</v>
      </c>
      <c r="P33" s="20"/>
    </row>
    <row r="34" ht="18.75" customHeight="1" spans="1:16">
      <c r="A34" s="12"/>
      <c r="B34" s="12"/>
      <c r="C34" s="13"/>
      <c r="D34" s="13"/>
      <c r="E34" s="13"/>
      <c r="F34" s="14"/>
      <c r="G34" s="14"/>
      <c r="H34" s="12"/>
      <c r="I34" s="12"/>
      <c r="J34" s="12"/>
      <c r="K34" s="15"/>
      <c r="L34" s="15"/>
      <c r="M34" s="15"/>
      <c r="N34" s="15" t="s">
        <v>246</v>
      </c>
      <c r="O34" s="15"/>
      <c r="P34" s="15"/>
    </row>
  </sheetData>
  <mergeCells count="155">
    <mergeCell ref="A1:M1"/>
    <mergeCell ref="N1:P1"/>
    <mergeCell ref="A2:P2"/>
    <mergeCell ref="A3:G3"/>
    <mergeCell ref="H3:M3"/>
    <mergeCell ref="N3:P3"/>
    <mergeCell ref="J4:P4"/>
    <mergeCell ref="M5:P5"/>
    <mergeCell ref="M6:N6"/>
    <mergeCell ref="B7:C7"/>
    <mergeCell ref="E7:F7"/>
    <mergeCell ref="G7:H7"/>
    <mergeCell ref="J7:K7"/>
    <mergeCell ref="M7:N7"/>
    <mergeCell ref="B8:C8"/>
    <mergeCell ref="E8:F8"/>
    <mergeCell ref="G8:H8"/>
    <mergeCell ref="J8:K8"/>
    <mergeCell ref="M8:N8"/>
    <mergeCell ref="B9:C9"/>
    <mergeCell ref="E9:F9"/>
    <mergeCell ref="G9:H9"/>
    <mergeCell ref="J9:K9"/>
    <mergeCell ref="M9:N9"/>
    <mergeCell ref="B10:C10"/>
    <mergeCell ref="E10:F10"/>
    <mergeCell ref="G10:H10"/>
    <mergeCell ref="J10:K10"/>
    <mergeCell ref="M10:N10"/>
    <mergeCell ref="B11:C11"/>
    <mergeCell ref="E11:F11"/>
    <mergeCell ref="G11:H11"/>
    <mergeCell ref="J11:K11"/>
    <mergeCell ref="M11:N11"/>
    <mergeCell ref="B12:C12"/>
    <mergeCell ref="E12:F12"/>
    <mergeCell ref="G12:H12"/>
    <mergeCell ref="J12:K12"/>
    <mergeCell ref="M12:N12"/>
    <mergeCell ref="B13:C13"/>
    <mergeCell ref="E13:F13"/>
    <mergeCell ref="G13:H13"/>
    <mergeCell ref="J13:K13"/>
    <mergeCell ref="M13:N13"/>
    <mergeCell ref="B14:C14"/>
    <mergeCell ref="E14:F14"/>
    <mergeCell ref="G14:H14"/>
    <mergeCell ref="J14:K14"/>
    <mergeCell ref="M14:N14"/>
    <mergeCell ref="B15:C15"/>
    <mergeCell ref="E15:F15"/>
    <mergeCell ref="G15:H15"/>
    <mergeCell ref="J15:K15"/>
    <mergeCell ref="M15:N15"/>
    <mergeCell ref="B16:C16"/>
    <mergeCell ref="E16:F16"/>
    <mergeCell ref="G16:H16"/>
    <mergeCell ref="J16:K16"/>
    <mergeCell ref="M16:N16"/>
    <mergeCell ref="B17:C17"/>
    <mergeCell ref="E17:F17"/>
    <mergeCell ref="G17:H17"/>
    <mergeCell ref="J17:K17"/>
    <mergeCell ref="M17:N17"/>
    <mergeCell ref="B18:C18"/>
    <mergeCell ref="E18:F18"/>
    <mergeCell ref="G18:H18"/>
    <mergeCell ref="J18:K18"/>
    <mergeCell ref="M18:N18"/>
    <mergeCell ref="B19:C19"/>
    <mergeCell ref="E19:F19"/>
    <mergeCell ref="G19:H19"/>
    <mergeCell ref="J19:K19"/>
    <mergeCell ref="M19:N19"/>
    <mergeCell ref="B20:C20"/>
    <mergeCell ref="E20:F20"/>
    <mergeCell ref="G20:H20"/>
    <mergeCell ref="J20:K20"/>
    <mergeCell ref="M20:N20"/>
    <mergeCell ref="B21:C21"/>
    <mergeCell ref="E21:F21"/>
    <mergeCell ref="G21:H21"/>
    <mergeCell ref="J21:K21"/>
    <mergeCell ref="M21:N21"/>
    <mergeCell ref="B22:C22"/>
    <mergeCell ref="E22:F22"/>
    <mergeCell ref="G22:H22"/>
    <mergeCell ref="J22:K22"/>
    <mergeCell ref="M22:N22"/>
    <mergeCell ref="B23:C23"/>
    <mergeCell ref="E23:F23"/>
    <mergeCell ref="G23:H23"/>
    <mergeCell ref="J23:K23"/>
    <mergeCell ref="M23:N23"/>
    <mergeCell ref="B24:C24"/>
    <mergeCell ref="E24:F24"/>
    <mergeCell ref="G24:H24"/>
    <mergeCell ref="J24:K24"/>
    <mergeCell ref="M24:N24"/>
    <mergeCell ref="B25:C25"/>
    <mergeCell ref="E25:F25"/>
    <mergeCell ref="G25:H25"/>
    <mergeCell ref="J25:K25"/>
    <mergeCell ref="M25:N25"/>
    <mergeCell ref="B26:C26"/>
    <mergeCell ref="E26:F26"/>
    <mergeCell ref="G26:H26"/>
    <mergeCell ref="J26:K26"/>
    <mergeCell ref="M26:N26"/>
    <mergeCell ref="B27:C27"/>
    <mergeCell ref="E27:F27"/>
    <mergeCell ref="G27:H27"/>
    <mergeCell ref="J27:K27"/>
    <mergeCell ref="M27:N27"/>
    <mergeCell ref="B28:C28"/>
    <mergeCell ref="E28:F28"/>
    <mergeCell ref="G28:H28"/>
    <mergeCell ref="J28:K28"/>
    <mergeCell ref="M28:N28"/>
    <mergeCell ref="B29:C29"/>
    <mergeCell ref="E29:F29"/>
    <mergeCell ref="G29:H29"/>
    <mergeCell ref="J29:K29"/>
    <mergeCell ref="M29:N29"/>
    <mergeCell ref="B30:C30"/>
    <mergeCell ref="E30:F30"/>
    <mergeCell ref="G30:H30"/>
    <mergeCell ref="J30:K30"/>
    <mergeCell ref="M30:N30"/>
    <mergeCell ref="B31:C31"/>
    <mergeCell ref="E31:F31"/>
    <mergeCell ref="G31:H31"/>
    <mergeCell ref="J31:K31"/>
    <mergeCell ref="M31:N31"/>
    <mergeCell ref="B32:C32"/>
    <mergeCell ref="E32:F32"/>
    <mergeCell ref="G32:H32"/>
    <mergeCell ref="J32:K32"/>
    <mergeCell ref="M32:N32"/>
    <mergeCell ref="A33:K33"/>
    <mergeCell ref="M33:N33"/>
    <mergeCell ref="A34:B34"/>
    <mergeCell ref="C34:E34"/>
    <mergeCell ref="F34:G34"/>
    <mergeCell ref="H34:J34"/>
    <mergeCell ref="K34:M34"/>
    <mergeCell ref="N34:P34"/>
    <mergeCell ref="A4:A6"/>
    <mergeCell ref="D4:D6"/>
    <mergeCell ref="I4:I6"/>
    <mergeCell ref="L5:L6"/>
    <mergeCell ref="B4:C6"/>
    <mergeCell ref="E4:F6"/>
    <mergeCell ref="G4:H6"/>
    <mergeCell ref="J5:K6"/>
  </mergeCells>
  <printOptions horizontalCentered="1"/>
  <pageMargins left="0.397666666666667" right="0.397666666666667" top="0.791666666666667" bottom="0" header="0.791666666666667" footer="0"/>
  <pageSetup paperSize="9" orientation="landscape"/>
  <headerFooter/>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1"/>
  <sheetViews>
    <sheetView showGridLines="0" workbookViewId="0">
      <selection activeCell="A1" sqref="A1:M1"/>
    </sheetView>
  </sheetViews>
  <sheetFormatPr defaultColWidth="9" defaultRowHeight="12"/>
  <cols>
    <col min="1" max="1" width="6.33333333333333" customWidth="1"/>
    <col min="2" max="2" width="12.3333333333333" customWidth="1"/>
    <col min="3" max="3" width="1.5047619047619" customWidth="1"/>
    <col min="4" max="4" width="23" customWidth="1"/>
    <col min="5" max="5" width="1" customWidth="1"/>
    <col min="6" max="6" width="23.6666666666667" customWidth="1"/>
    <col min="7" max="7" width="3.33333333333333" customWidth="1"/>
    <col min="8" max="8" width="3.5047619047619" customWidth="1"/>
    <col min="9" max="9" width="9.33333333333333" customWidth="1"/>
    <col min="10" max="10" width="12" customWidth="1"/>
    <col min="11" max="11" width="6.82857142857143" customWidth="1"/>
    <col min="12" max="12" width="16.5047619047619" customWidth="1"/>
    <col min="13" max="13" width="2.33333333333333" customWidth="1"/>
    <col min="14" max="14" width="12" customWidth="1"/>
    <col min="15" max="15" width="13.6666666666667" customWidth="1"/>
    <col min="16" max="16" width="14.1714285714286" customWidth="1"/>
  </cols>
  <sheetData>
    <row r="1" ht="24" customHeight="1" spans="1:16">
      <c r="A1" s="1"/>
      <c r="B1" s="1"/>
      <c r="C1" s="1"/>
      <c r="D1" s="1"/>
      <c r="E1" s="1"/>
      <c r="F1" s="1"/>
      <c r="G1" s="1"/>
      <c r="H1" s="1"/>
      <c r="I1" s="1"/>
      <c r="J1" s="1"/>
      <c r="K1" s="1"/>
      <c r="L1" s="1"/>
      <c r="M1" s="1"/>
      <c r="N1" s="15"/>
      <c r="O1" s="15"/>
      <c r="P1" s="15"/>
    </row>
    <row r="2" ht="27.75" customHeight="1" spans="1:16">
      <c r="A2" s="2" t="s">
        <v>247</v>
      </c>
      <c r="B2" s="2"/>
      <c r="C2" s="2"/>
      <c r="D2" s="2"/>
      <c r="E2" s="2"/>
      <c r="F2" s="2"/>
      <c r="G2" s="2"/>
      <c r="H2" s="2"/>
      <c r="I2" s="2"/>
      <c r="J2" s="2"/>
      <c r="K2" s="2"/>
      <c r="L2" s="2"/>
      <c r="M2" s="2"/>
      <c r="N2" s="2"/>
      <c r="O2" s="2"/>
      <c r="P2" s="2"/>
    </row>
    <row r="3" ht="27" customHeight="1" spans="1:16">
      <c r="A3" s="3" t="s">
        <v>1102</v>
      </c>
      <c r="B3" s="3"/>
      <c r="C3" s="3"/>
      <c r="D3" s="3"/>
      <c r="E3" s="3"/>
      <c r="F3" s="3"/>
      <c r="G3" s="3"/>
      <c r="H3" s="3" t="s">
        <v>106</v>
      </c>
      <c r="I3" s="3"/>
      <c r="J3" s="3"/>
      <c r="K3" s="3"/>
      <c r="L3" s="3"/>
      <c r="M3" s="3"/>
      <c r="N3" s="16" t="s">
        <v>61</v>
      </c>
      <c r="O3" s="16"/>
      <c r="P3" s="16"/>
    </row>
    <row r="4" ht="21" customHeight="1" spans="1:16">
      <c r="A4" s="4" t="s">
        <v>12</v>
      </c>
      <c r="B4" s="5" t="s">
        <v>107</v>
      </c>
      <c r="C4" s="5"/>
      <c r="D4" s="5" t="s">
        <v>108</v>
      </c>
      <c r="E4" s="5" t="s">
        <v>109</v>
      </c>
      <c r="F4" s="5"/>
      <c r="G4" s="5" t="s">
        <v>18</v>
      </c>
      <c r="H4" s="5"/>
      <c r="I4" s="5" t="s">
        <v>110</v>
      </c>
      <c r="J4" s="5" t="s">
        <v>42</v>
      </c>
      <c r="K4" s="5"/>
      <c r="L4" s="5"/>
      <c r="M4" s="5"/>
      <c r="N4" s="5"/>
      <c r="O4" s="5"/>
      <c r="P4" s="17"/>
    </row>
    <row r="5" ht="21" customHeight="1" spans="1:16">
      <c r="A5" s="6"/>
      <c r="B5" s="8"/>
      <c r="C5" s="8"/>
      <c r="D5" s="8"/>
      <c r="E5" s="8"/>
      <c r="F5" s="8"/>
      <c r="G5" s="8"/>
      <c r="H5" s="8"/>
      <c r="I5" s="8"/>
      <c r="J5" s="8" t="s">
        <v>111</v>
      </c>
      <c r="K5" s="8"/>
      <c r="L5" s="8" t="s">
        <v>112</v>
      </c>
      <c r="M5" s="8" t="s">
        <v>113</v>
      </c>
      <c r="N5" s="8"/>
      <c r="O5" s="8"/>
      <c r="P5" s="23"/>
    </row>
    <row r="6" ht="18" customHeight="1" spans="1:16">
      <c r="A6" s="6"/>
      <c r="B6" s="8"/>
      <c r="C6" s="8"/>
      <c r="D6" s="8"/>
      <c r="E6" s="8"/>
      <c r="F6" s="8"/>
      <c r="G6" s="8"/>
      <c r="H6" s="8"/>
      <c r="I6" s="8"/>
      <c r="J6" s="8"/>
      <c r="K6" s="8"/>
      <c r="L6" s="8"/>
      <c r="M6" s="8" t="s">
        <v>114</v>
      </c>
      <c r="N6" s="8"/>
      <c r="O6" s="8" t="s">
        <v>115</v>
      </c>
      <c r="P6" s="23" t="s">
        <v>19</v>
      </c>
    </row>
    <row r="7" ht="18" customHeight="1" spans="1:16">
      <c r="A7" s="6"/>
      <c r="B7" s="8" t="s">
        <v>82</v>
      </c>
      <c r="C7" s="8"/>
      <c r="D7" s="7" t="s">
        <v>248</v>
      </c>
      <c r="E7" s="7"/>
      <c r="F7" s="7"/>
      <c r="G7" s="8"/>
      <c r="H7" s="8"/>
      <c r="I7" s="8" t="s">
        <v>22</v>
      </c>
      <c r="J7" s="9"/>
      <c r="K7" s="9"/>
      <c r="L7" s="9"/>
      <c r="M7" s="9"/>
      <c r="N7" s="9"/>
      <c r="O7" s="9"/>
      <c r="P7" s="18"/>
    </row>
    <row r="8" ht="18" customHeight="1" spans="1:16">
      <c r="A8" s="6" t="s">
        <v>22</v>
      </c>
      <c r="B8" s="8" t="s">
        <v>1157</v>
      </c>
      <c r="C8" s="8"/>
      <c r="D8" s="7" t="s">
        <v>512</v>
      </c>
      <c r="E8" s="7"/>
      <c r="F8" s="7"/>
      <c r="G8" s="8" t="s">
        <v>510</v>
      </c>
      <c r="H8" s="8"/>
      <c r="I8" s="8" t="s">
        <v>22</v>
      </c>
      <c r="J8" s="9">
        <v>6298.34</v>
      </c>
      <c r="K8" s="9"/>
      <c r="L8" s="9">
        <v>6298.34</v>
      </c>
      <c r="M8" s="9">
        <v>2204.42</v>
      </c>
      <c r="N8" s="9"/>
      <c r="O8" s="9">
        <v>314.92</v>
      </c>
      <c r="P8" s="18"/>
    </row>
    <row r="9" ht="18" customHeight="1" spans="1:16">
      <c r="A9" s="6"/>
      <c r="B9" s="8"/>
      <c r="C9" s="8"/>
      <c r="D9" s="7" t="s">
        <v>249</v>
      </c>
      <c r="E9" s="7"/>
      <c r="F9" s="7"/>
      <c r="G9" s="8"/>
      <c r="H9" s="8"/>
      <c r="I9" s="8"/>
      <c r="J9" s="9"/>
      <c r="K9" s="9"/>
      <c r="L9" s="9">
        <v>6298.34</v>
      </c>
      <c r="M9" s="9">
        <v>2204.42</v>
      </c>
      <c r="N9" s="9"/>
      <c r="O9" s="9">
        <v>314.92</v>
      </c>
      <c r="P9" s="18"/>
    </row>
    <row r="10" ht="18" customHeight="1" spans="1:16">
      <c r="A10" s="10" t="s">
        <v>250</v>
      </c>
      <c r="B10" s="11"/>
      <c r="C10" s="11"/>
      <c r="D10" s="11"/>
      <c r="E10" s="11"/>
      <c r="F10" s="11"/>
      <c r="G10" s="11"/>
      <c r="H10" s="11"/>
      <c r="I10" s="11"/>
      <c r="J10" s="11"/>
      <c r="K10" s="11"/>
      <c r="L10" s="22">
        <v>6298.34</v>
      </c>
      <c r="M10" s="22">
        <v>2204.42</v>
      </c>
      <c r="N10" s="22"/>
      <c r="O10" s="22">
        <v>314.92</v>
      </c>
      <c r="P10" s="20"/>
    </row>
    <row r="11" ht="18.75" customHeight="1" spans="1:16">
      <c r="A11" s="12"/>
      <c r="B11" s="12"/>
      <c r="C11" s="13"/>
      <c r="D11" s="13"/>
      <c r="E11" s="13"/>
      <c r="F11" s="14"/>
      <c r="G11" s="14"/>
      <c r="H11" s="12"/>
      <c r="I11" s="12"/>
      <c r="J11" s="12"/>
      <c r="K11" s="15"/>
      <c r="L11" s="15"/>
      <c r="M11" s="15"/>
      <c r="N11" s="15" t="s">
        <v>246</v>
      </c>
      <c r="O11" s="15"/>
      <c r="P11" s="15"/>
    </row>
  </sheetData>
  <mergeCells count="40">
    <mergeCell ref="A1:M1"/>
    <mergeCell ref="N1:P1"/>
    <mergeCell ref="A2:P2"/>
    <mergeCell ref="A3:G3"/>
    <mergeCell ref="H3:M3"/>
    <mergeCell ref="N3:P3"/>
    <mergeCell ref="J4:P4"/>
    <mergeCell ref="M5:P5"/>
    <mergeCell ref="M6:N6"/>
    <mergeCell ref="B7:C7"/>
    <mergeCell ref="E7:F7"/>
    <mergeCell ref="G7:H7"/>
    <mergeCell ref="J7:K7"/>
    <mergeCell ref="M7:N7"/>
    <mergeCell ref="B8:C8"/>
    <mergeCell ref="E8:F8"/>
    <mergeCell ref="G8:H8"/>
    <mergeCell ref="J8:K8"/>
    <mergeCell ref="M8:N8"/>
    <mergeCell ref="B9:C9"/>
    <mergeCell ref="E9:F9"/>
    <mergeCell ref="G9:H9"/>
    <mergeCell ref="J9:K9"/>
    <mergeCell ref="M9:N9"/>
    <mergeCell ref="A10:K10"/>
    <mergeCell ref="M10:N10"/>
    <mergeCell ref="A11:B11"/>
    <mergeCell ref="C11:E11"/>
    <mergeCell ref="F11:G11"/>
    <mergeCell ref="H11:J11"/>
    <mergeCell ref="K11:M11"/>
    <mergeCell ref="N11:P11"/>
    <mergeCell ref="A4:A6"/>
    <mergeCell ref="D4:D6"/>
    <mergeCell ref="I4:I6"/>
    <mergeCell ref="L5:L6"/>
    <mergeCell ref="B4:C6"/>
    <mergeCell ref="E4:F6"/>
    <mergeCell ref="G4:H6"/>
    <mergeCell ref="J5:K6"/>
  </mergeCells>
  <printOptions horizontalCentered="1"/>
  <pageMargins left="0.397666666666667" right="0.397666666666667" top="0.791666666666667" bottom="0" header="0.791666666666667" footer="0"/>
  <pageSetup paperSize="9" orientation="landscape"/>
  <headerFooter/>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0"/>
  <sheetViews>
    <sheetView showGridLines="0" workbookViewId="0">
      <selection activeCell="A1" sqref="A1:J1"/>
    </sheetView>
  </sheetViews>
  <sheetFormatPr defaultColWidth="9" defaultRowHeight="12"/>
  <cols>
    <col min="1" max="1" width="9" customWidth="1"/>
    <col min="2" max="2" width="7.82857142857143" customWidth="1"/>
    <col min="3" max="3" width="12.5047619047619" customWidth="1"/>
    <col min="4" max="4" width="16.3333333333333" customWidth="1"/>
    <col min="5" max="5" width="14.5047619047619" customWidth="1"/>
    <col min="6" max="6" width="1.33333333333333" customWidth="1"/>
    <col min="7" max="7" width="18.8285714285714" customWidth="1"/>
    <col min="8" max="8" width="13" customWidth="1"/>
    <col min="9" max="9" width="10.3333333333333" customWidth="1"/>
    <col min="10" max="10" width="3.82857142857143" customWidth="1"/>
    <col min="11" max="11" width="5" customWidth="1"/>
    <col min="12" max="12" width="13" customWidth="1"/>
    <col min="13" max="13" width="15.8285714285714" customWidth="1"/>
    <col min="14" max="14" width="20.1714285714286" customWidth="1"/>
  </cols>
  <sheetData>
    <row r="1" ht="13.5" customHeight="1" spans="1:14">
      <c r="A1" s="1"/>
      <c r="B1" s="1"/>
      <c r="C1" s="1"/>
      <c r="D1" s="1"/>
      <c r="E1" s="1"/>
      <c r="F1" s="1"/>
      <c r="G1" s="1"/>
      <c r="H1" s="1"/>
      <c r="I1" s="1"/>
      <c r="J1" s="1"/>
      <c r="K1" s="15"/>
      <c r="L1" s="15"/>
      <c r="M1" s="15"/>
      <c r="N1" s="15"/>
    </row>
    <row r="2" ht="24" customHeight="1" spans="1:14">
      <c r="A2" s="21" t="s">
        <v>251</v>
      </c>
      <c r="B2" s="21"/>
      <c r="C2" s="21"/>
      <c r="D2" s="21"/>
      <c r="E2" s="21"/>
      <c r="F2" s="21"/>
      <c r="G2" s="21"/>
      <c r="H2" s="21"/>
      <c r="I2" s="21"/>
      <c r="J2" s="21"/>
      <c r="K2" s="21"/>
      <c r="L2" s="21"/>
      <c r="M2" s="21"/>
      <c r="N2" s="21"/>
    </row>
    <row r="3" ht="21" customHeight="1" spans="1:14">
      <c r="A3" s="3" t="s">
        <v>1102</v>
      </c>
      <c r="B3" s="3"/>
      <c r="C3" s="3"/>
      <c r="D3" s="3"/>
      <c r="E3" s="3"/>
      <c r="F3" s="3"/>
      <c r="G3" s="3"/>
      <c r="H3" s="3"/>
      <c r="I3" s="3"/>
      <c r="J3" s="3"/>
      <c r="K3" s="16" t="s">
        <v>61</v>
      </c>
      <c r="L3" s="16"/>
      <c r="M3" s="16"/>
      <c r="N3" s="16"/>
    </row>
    <row r="4" ht="30" customHeight="1" spans="1:14">
      <c r="A4" s="4" t="s">
        <v>12</v>
      </c>
      <c r="B4" s="5" t="s">
        <v>107</v>
      </c>
      <c r="C4" s="5"/>
      <c r="D4" s="5" t="s">
        <v>108</v>
      </c>
      <c r="E4" s="5"/>
      <c r="F4" s="5" t="s">
        <v>252</v>
      </c>
      <c r="G4" s="5"/>
      <c r="H4" s="5" t="s">
        <v>253</v>
      </c>
      <c r="I4" s="5" t="s">
        <v>254</v>
      </c>
      <c r="J4" s="5"/>
      <c r="K4" s="5"/>
      <c r="L4" s="5" t="s">
        <v>255</v>
      </c>
      <c r="M4" s="5" t="s">
        <v>256</v>
      </c>
      <c r="N4" s="17" t="s">
        <v>257</v>
      </c>
    </row>
    <row r="5" ht="21" customHeight="1" spans="1:14">
      <c r="A5" s="6"/>
      <c r="B5" s="8"/>
      <c r="C5" s="8"/>
      <c r="D5" s="8"/>
      <c r="E5" s="8"/>
      <c r="F5" s="8" t="s">
        <v>258</v>
      </c>
      <c r="G5" s="8"/>
      <c r="H5" s="8"/>
      <c r="I5" s="8"/>
      <c r="J5" s="8"/>
      <c r="K5" s="8"/>
      <c r="L5" s="8"/>
      <c r="M5" s="8"/>
      <c r="N5" s="23"/>
    </row>
    <row r="6" ht="75" customHeight="1" spans="1:14">
      <c r="A6" s="6" t="s">
        <v>22</v>
      </c>
      <c r="B6" s="8" t="s">
        <v>1158</v>
      </c>
      <c r="C6" s="8"/>
      <c r="D6" s="7" t="s">
        <v>260</v>
      </c>
      <c r="E6" s="7"/>
      <c r="F6" s="7"/>
      <c r="G6" s="7"/>
      <c r="H6" s="9"/>
      <c r="I6" s="9">
        <v>14775.83</v>
      </c>
      <c r="J6" s="9"/>
      <c r="K6" s="9"/>
      <c r="L6" s="9"/>
      <c r="M6" s="9"/>
      <c r="N6" s="25" t="s">
        <v>261</v>
      </c>
    </row>
    <row r="7" ht="30" customHeight="1" spans="1:14">
      <c r="A7" s="6" t="s">
        <v>66</v>
      </c>
      <c r="B7" s="8" t="s">
        <v>262</v>
      </c>
      <c r="C7" s="8"/>
      <c r="D7" s="7" t="s">
        <v>263</v>
      </c>
      <c r="E7" s="7"/>
      <c r="F7" s="7" t="s">
        <v>264</v>
      </c>
      <c r="G7" s="7"/>
      <c r="H7" s="9"/>
      <c r="I7" s="9">
        <v>829.26</v>
      </c>
      <c r="J7" s="9"/>
      <c r="K7" s="9"/>
      <c r="L7" s="9"/>
      <c r="M7" s="9"/>
      <c r="N7" s="25"/>
    </row>
    <row r="8" ht="30" customHeight="1" spans="1:14">
      <c r="A8" s="6" t="s">
        <v>68</v>
      </c>
      <c r="B8" s="8" t="s">
        <v>265</v>
      </c>
      <c r="C8" s="8"/>
      <c r="D8" s="7" t="s">
        <v>266</v>
      </c>
      <c r="E8" s="7"/>
      <c r="F8" s="7" t="s">
        <v>264</v>
      </c>
      <c r="G8" s="7"/>
      <c r="H8" s="9"/>
      <c r="I8" s="9">
        <v>3467.8</v>
      </c>
      <c r="J8" s="9"/>
      <c r="K8" s="9"/>
      <c r="L8" s="9"/>
      <c r="M8" s="9"/>
      <c r="N8" s="25"/>
    </row>
    <row r="9" ht="30" customHeight="1" spans="1:14">
      <c r="A9" s="6" t="s">
        <v>70</v>
      </c>
      <c r="B9" s="8" t="s">
        <v>267</v>
      </c>
      <c r="C9" s="8"/>
      <c r="D9" s="7" t="s">
        <v>268</v>
      </c>
      <c r="E9" s="7"/>
      <c r="F9" s="7" t="s">
        <v>264</v>
      </c>
      <c r="G9" s="7"/>
      <c r="H9" s="9"/>
      <c r="I9" s="9">
        <v>5955.56</v>
      </c>
      <c r="J9" s="9"/>
      <c r="K9" s="9"/>
      <c r="L9" s="9"/>
      <c r="M9" s="9"/>
      <c r="N9" s="25"/>
    </row>
    <row r="10" ht="30" customHeight="1" spans="1:14">
      <c r="A10" s="6" t="s">
        <v>72</v>
      </c>
      <c r="B10" s="8" t="s">
        <v>269</v>
      </c>
      <c r="C10" s="8"/>
      <c r="D10" s="7" t="s">
        <v>270</v>
      </c>
      <c r="E10" s="7"/>
      <c r="F10" s="7" t="s">
        <v>264</v>
      </c>
      <c r="G10" s="7"/>
      <c r="H10" s="9"/>
      <c r="I10" s="9">
        <v>4523.21</v>
      </c>
      <c r="J10" s="9"/>
      <c r="K10" s="9"/>
      <c r="L10" s="9"/>
      <c r="M10" s="9"/>
      <c r="N10" s="25"/>
    </row>
    <row r="11" ht="30" customHeight="1" spans="1:14">
      <c r="A11" s="6" t="s">
        <v>25</v>
      </c>
      <c r="B11" s="8" t="s">
        <v>1159</v>
      </c>
      <c r="C11" s="8"/>
      <c r="D11" s="7" t="s">
        <v>272</v>
      </c>
      <c r="E11" s="7"/>
      <c r="F11" s="7" t="s">
        <v>264</v>
      </c>
      <c r="G11" s="7"/>
      <c r="H11" s="9" t="s">
        <v>273</v>
      </c>
      <c r="I11" s="9">
        <v>620.52</v>
      </c>
      <c r="J11" s="9"/>
      <c r="K11" s="9"/>
      <c r="L11" s="9"/>
      <c r="M11" s="9"/>
      <c r="N11" s="25"/>
    </row>
    <row r="12" ht="15.75" customHeight="1" spans="1:14">
      <c r="A12" s="6" t="s">
        <v>27</v>
      </c>
      <c r="B12" s="8" t="s">
        <v>1160</v>
      </c>
      <c r="C12" s="8"/>
      <c r="D12" s="7" t="s">
        <v>275</v>
      </c>
      <c r="E12" s="7"/>
      <c r="F12" s="7"/>
      <c r="G12" s="7"/>
      <c r="H12" s="9"/>
      <c r="I12" s="9"/>
      <c r="J12" s="9"/>
      <c r="K12" s="9"/>
      <c r="L12" s="9"/>
      <c r="M12" s="9"/>
      <c r="N12" s="25"/>
    </row>
    <row r="13" ht="30" customHeight="1" spans="1:14">
      <c r="A13" s="6" t="s">
        <v>29</v>
      </c>
      <c r="B13" s="8" t="s">
        <v>1161</v>
      </c>
      <c r="C13" s="8"/>
      <c r="D13" s="7" t="s">
        <v>277</v>
      </c>
      <c r="E13" s="7"/>
      <c r="F13" s="7" t="s">
        <v>264</v>
      </c>
      <c r="G13" s="7"/>
      <c r="H13" s="9" t="s">
        <v>278</v>
      </c>
      <c r="I13" s="9">
        <v>297.33</v>
      </c>
      <c r="J13" s="9"/>
      <c r="K13" s="9"/>
      <c r="L13" s="9"/>
      <c r="M13" s="9"/>
      <c r="N13" s="25"/>
    </row>
    <row r="14" ht="30" customHeight="1" spans="1:14">
      <c r="A14" s="6" t="s">
        <v>31</v>
      </c>
      <c r="B14" s="8" t="s">
        <v>1162</v>
      </c>
      <c r="C14" s="8"/>
      <c r="D14" s="7" t="s">
        <v>280</v>
      </c>
      <c r="E14" s="7"/>
      <c r="F14" s="7" t="s">
        <v>264</v>
      </c>
      <c r="G14" s="7"/>
      <c r="H14" s="9" t="s">
        <v>281</v>
      </c>
      <c r="I14" s="9">
        <v>465.39</v>
      </c>
      <c r="J14" s="9"/>
      <c r="K14" s="9"/>
      <c r="L14" s="9"/>
      <c r="M14" s="9"/>
      <c r="N14" s="25"/>
    </row>
    <row r="15" ht="15.75" customHeight="1" spans="1:14">
      <c r="A15" s="6" t="s">
        <v>33</v>
      </c>
      <c r="B15" s="8" t="s">
        <v>1163</v>
      </c>
      <c r="C15" s="8"/>
      <c r="D15" s="7" t="s">
        <v>283</v>
      </c>
      <c r="E15" s="7"/>
      <c r="F15" s="7"/>
      <c r="G15" s="7"/>
      <c r="H15" s="9"/>
      <c r="I15" s="9"/>
      <c r="J15" s="9"/>
      <c r="K15" s="9"/>
      <c r="L15" s="9"/>
      <c r="M15" s="9"/>
      <c r="N15" s="25"/>
    </row>
    <row r="16" ht="15.75" customHeight="1" spans="1:14">
      <c r="A16" s="6" t="s">
        <v>97</v>
      </c>
      <c r="B16" s="8" t="s">
        <v>1164</v>
      </c>
      <c r="C16" s="8"/>
      <c r="D16" s="7" t="s">
        <v>285</v>
      </c>
      <c r="E16" s="7"/>
      <c r="F16" s="7"/>
      <c r="G16" s="7"/>
      <c r="H16" s="9"/>
      <c r="I16" s="9"/>
      <c r="J16" s="9"/>
      <c r="K16" s="9"/>
      <c r="L16" s="9"/>
      <c r="M16" s="9"/>
      <c r="N16" s="25"/>
    </row>
    <row r="17" ht="30" customHeight="1" spans="1:14">
      <c r="A17" s="6" t="s">
        <v>99</v>
      </c>
      <c r="B17" s="8" t="s">
        <v>1165</v>
      </c>
      <c r="C17" s="8"/>
      <c r="D17" s="7" t="s">
        <v>287</v>
      </c>
      <c r="E17" s="7"/>
      <c r="F17" s="7" t="s">
        <v>264</v>
      </c>
      <c r="G17" s="7"/>
      <c r="H17" s="9" t="s">
        <v>288</v>
      </c>
      <c r="I17" s="9">
        <v>116.35</v>
      </c>
      <c r="J17" s="9"/>
      <c r="K17" s="9"/>
      <c r="L17" s="9"/>
      <c r="M17" s="9"/>
      <c r="N17" s="25"/>
    </row>
    <row r="18" ht="13.5" customHeight="1" spans="1:14">
      <c r="A18" s="10" t="s">
        <v>250</v>
      </c>
      <c r="B18" s="11"/>
      <c r="C18" s="11"/>
      <c r="D18" s="11"/>
      <c r="E18" s="11"/>
      <c r="F18" s="11"/>
      <c r="G18" s="11"/>
      <c r="H18" s="11"/>
      <c r="I18" s="22">
        <v>16275.42</v>
      </c>
      <c r="J18" s="22"/>
      <c r="K18" s="22"/>
      <c r="L18" s="22"/>
      <c r="M18" s="22"/>
      <c r="N18" s="20"/>
    </row>
    <row r="19" ht="24" customHeight="1" spans="1:14">
      <c r="A19" s="1" t="s">
        <v>289</v>
      </c>
      <c r="B19" s="1"/>
      <c r="C19" s="1"/>
      <c r="D19" s="1"/>
      <c r="E19" s="1"/>
      <c r="F19" s="1"/>
      <c r="G19" s="1"/>
      <c r="H19" s="1"/>
      <c r="I19" s="1"/>
      <c r="J19" s="1"/>
      <c r="K19" s="1"/>
      <c r="L19" s="1"/>
      <c r="M19" s="1"/>
      <c r="N19" s="1"/>
    </row>
    <row r="20" ht="14.25" customHeight="1" spans="1:14">
      <c r="A20" s="12"/>
      <c r="B20" s="12"/>
      <c r="C20" s="13"/>
      <c r="D20" s="13"/>
      <c r="E20" s="14"/>
      <c r="F20" s="14"/>
      <c r="G20" s="12"/>
      <c r="H20" s="12"/>
      <c r="I20" s="12"/>
      <c r="J20" s="15"/>
      <c r="K20" s="15" t="s">
        <v>290</v>
      </c>
      <c r="L20" s="15"/>
      <c r="M20" s="15"/>
      <c r="N20" s="15"/>
    </row>
  </sheetData>
  <mergeCells count="72">
    <mergeCell ref="A1:J1"/>
    <mergeCell ref="K1:N1"/>
    <mergeCell ref="A2:N2"/>
    <mergeCell ref="A3:F3"/>
    <mergeCell ref="G3:J3"/>
    <mergeCell ref="K3:N3"/>
    <mergeCell ref="F4:G4"/>
    <mergeCell ref="F5:G5"/>
    <mergeCell ref="B6:C6"/>
    <mergeCell ref="D6:E6"/>
    <mergeCell ref="F6:G6"/>
    <mergeCell ref="I6:K6"/>
    <mergeCell ref="B7:C7"/>
    <mergeCell ref="D7:E7"/>
    <mergeCell ref="F7:G7"/>
    <mergeCell ref="I7:K7"/>
    <mergeCell ref="B8:C8"/>
    <mergeCell ref="D8:E8"/>
    <mergeCell ref="F8:G8"/>
    <mergeCell ref="I8:K8"/>
    <mergeCell ref="B9:C9"/>
    <mergeCell ref="D9:E9"/>
    <mergeCell ref="F9:G9"/>
    <mergeCell ref="I9:K9"/>
    <mergeCell ref="B10:C10"/>
    <mergeCell ref="D10:E10"/>
    <mergeCell ref="F10:G10"/>
    <mergeCell ref="I10:K10"/>
    <mergeCell ref="B11:C11"/>
    <mergeCell ref="D11:E11"/>
    <mergeCell ref="F11:G11"/>
    <mergeCell ref="I11:K11"/>
    <mergeCell ref="B12:C12"/>
    <mergeCell ref="D12:E12"/>
    <mergeCell ref="F12:G12"/>
    <mergeCell ref="I12:K12"/>
    <mergeCell ref="B13:C13"/>
    <mergeCell ref="D13:E13"/>
    <mergeCell ref="F13:G13"/>
    <mergeCell ref="I13:K13"/>
    <mergeCell ref="B14:C14"/>
    <mergeCell ref="D14:E14"/>
    <mergeCell ref="F14:G14"/>
    <mergeCell ref="I14:K14"/>
    <mergeCell ref="B15:C15"/>
    <mergeCell ref="D15:E15"/>
    <mergeCell ref="F15:G15"/>
    <mergeCell ref="I15:K15"/>
    <mergeCell ref="B16:C16"/>
    <mergeCell ref="D16:E16"/>
    <mergeCell ref="F16:G16"/>
    <mergeCell ref="I16:K16"/>
    <mergeCell ref="B17:C17"/>
    <mergeCell ref="D17:E17"/>
    <mergeCell ref="F17:G17"/>
    <mergeCell ref="I17:K17"/>
    <mergeCell ref="A18:H18"/>
    <mergeCell ref="I18:K18"/>
    <mergeCell ref="A19:N19"/>
    <mergeCell ref="A20:B20"/>
    <mergeCell ref="C20:D20"/>
    <mergeCell ref="E20:F20"/>
    <mergeCell ref="G20:I20"/>
    <mergeCell ref="K20:N20"/>
    <mergeCell ref="A4:A5"/>
    <mergeCell ref="H4:H5"/>
    <mergeCell ref="L4:L5"/>
    <mergeCell ref="M4:M5"/>
    <mergeCell ref="N4:N5"/>
    <mergeCell ref="B4:C5"/>
    <mergeCell ref="D4:E5"/>
    <mergeCell ref="I4:K5"/>
  </mergeCells>
  <printOptions horizontalCentered="1"/>
  <pageMargins left="0.397666666666667" right="0.397666666666667" top="0.791666666666667" bottom="0" header="0.791666666666667" footer="0"/>
  <pageSetup paperSize="9" orientation="landscape"/>
  <headerFooter/>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3"/>
  <sheetViews>
    <sheetView showGridLines="0" workbookViewId="0">
      <selection activeCell="A1" sqref="A1:H1"/>
    </sheetView>
  </sheetViews>
  <sheetFormatPr defaultColWidth="9" defaultRowHeight="12"/>
  <cols>
    <col min="1" max="1" width="15" customWidth="1"/>
    <col min="2" max="2" width="5.33333333333333" customWidth="1"/>
    <col min="3" max="3" width="26.8285714285714" customWidth="1"/>
    <col min="4" max="4" width="31" customWidth="1"/>
    <col min="5" max="5" width="9.5047619047619" customWidth="1"/>
    <col min="6" max="6" width="14.1714285714286" customWidth="1"/>
    <col min="7" max="7" width="8" customWidth="1"/>
    <col min="8" max="8" width="14.3333333333333" customWidth="1"/>
    <col min="9" max="9" width="8.33333333333333" customWidth="1"/>
    <col min="10" max="10" width="29" customWidth="1"/>
  </cols>
  <sheetData>
    <row r="1" ht="13.5" customHeight="1" spans="1:10">
      <c r="A1" s="1"/>
      <c r="B1" s="1"/>
      <c r="C1" s="1"/>
      <c r="D1" s="1"/>
      <c r="E1" s="1"/>
      <c r="F1" s="1"/>
      <c r="G1" s="1"/>
      <c r="H1" s="1"/>
      <c r="I1" s="15"/>
      <c r="J1" s="15"/>
    </row>
    <row r="2" ht="24.75" customHeight="1" spans="1:10">
      <c r="A2" s="21" t="s">
        <v>291</v>
      </c>
      <c r="B2" s="21"/>
      <c r="C2" s="21"/>
      <c r="D2" s="21"/>
      <c r="E2" s="21"/>
      <c r="F2" s="21"/>
      <c r="G2" s="21"/>
      <c r="H2" s="21"/>
      <c r="I2" s="21"/>
      <c r="J2" s="21"/>
    </row>
    <row r="3" ht="21" customHeight="1" spans="1:10">
      <c r="A3" s="3" t="s">
        <v>1102</v>
      </c>
      <c r="B3" s="3"/>
      <c r="C3" s="3"/>
      <c r="D3" s="3"/>
      <c r="E3" s="3"/>
      <c r="F3" s="3"/>
      <c r="G3" s="3"/>
      <c r="H3" s="3"/>
      <c r="I3" s="16" t="s">
        <v>61</v>
      </c>
      <c r="J3" s="16"/>
    </row>
    <row r="4" ht="38.25" customHeight="1" spans="1:10">
      <c r="A4" s="4" t="s">
        <v>12</v>
      </c>
      <c r="B4" s="4"/>
      <c r="C4" s="5" t="s">
        <v>108</v>
      </c>
      <c r="D4" s="5"/>
      <c r="E4" s="5"/>
      <c r="F4" s="5" t="s">
        <v>254</v>
      </c>
      <c r="G4" s="5"/>
      <c r="H4" s="5" t="s">
        <v>292</v>
      </c>
      <c r="I4" s="5"/>
      <c r="J4" s="17" t="s">
        <v>257</v>
      </c>
    </row>
    <row r="5" ht="15.75" customHeight="1" spans="1:10">
      <c r="A5" s="6" t="s">
        <v>22</v>
      </c>
      <c r="B5" s="6"/>
      <c r="C5" s="7" t="s">
        <v>293</v>
      </c>
      <c r="D5" s="7"/>
      <c r="E5" s="7"/>
      <c r="F5" s="9"/>
      <c r="G5" s="9"/>
      <c r="H5" s="9"/>
      <c r="I5" s="9"/>
      <c r="J5" s="23" t="s">
        <v>294</v>
      </c>
    </row>
    <row r="6" ht="15.75" customHeight="1" spans="1:10">
      <c r="A6" s="6" t="s">
        <v>25</v>
      </c>
      <c r="B6" s="6"/>
      <c r="C6" s="7" t="s">
        <v>19</v>
      </c>
      <c r="D6" s="7"/>
      <c r="E6" s="7"/>
      <c r="F6" s="9"/>
      <c r="G6" s="9"/>
      <c r="H6" s="9"/>
      <c r="I6" s="9"/>
      <c r="J6" s="23"/>
    </row>
    <row r="7" ht="15.75" customHeight="1" spans="1:10">
      <c r="A7" s="6" t="s">
        <v>82</v>
      </c>
      <c r="B7" s="6"/>
      <c r="C7" s="7" t="s">
        <v>295</v>
      </c>
      <c r="D7" s="7"/>
      <c r="E7" s="7"/>
      <c r="F7" s="9" t="s">
        <v>296</v>
      </c>
      <c r="G7" s="9"/>
      <c r="H7" s="9"/>
      <c r="I7" s="9"/>
      <c r="J7" s="23" t="s">
        <v>297</v>
      </c>
    </row>
    <row r="8" ht="15.75" customHeight="1" spans="1:10">
      <c r="A8" s="6" t="s">
        <v>298</v>
      </c>
      <c r="B8" s="6"/>
      <c r="C8" s="7" t="s">
        <v>299</v>
      </c>
      <c r="D8" s="7"/>
      <c r="E8" s="7"/>
      <c r="F8" s="9"/>
      <c r="G8" s="9"/>
      <c r="H8" s="9"/>
      <c r="I8" s="9"/>
      <c r="J8" s="23" t="s">
        <v>300</v>
      </c>
    </row>
    <row r="9" ht="15.75" customHeight="1" spans="1:10">
      <c r="A9" s="6" t="s">
        <v>27</v>
      </c>
      <c r="B9" s="6"/>
      <c r="C9" s="7" t="s">
        <v>301</v>
      </c>
      <c r="D9" s="7"/>
      <c r="E9" s="7"/>
      <c r="F9" s="9"/>
      <c r="G9" s="9"/>
      <c r="H9" s="9"/>
      <c r="I9" s="9"/>
      <c r="J9" s="23" t="s">
        <v>302</v>
      </c>
    </row>
    <row r="10" ht="15.75" customHeight="1" spans="1:10">
      <c r="A10" s="6" t="s">
        <v>29</v>
      </c>
      <c r="B10" s="6"/>
      <c r="C10" s="7" t="s">
        <v>303</v>
      </c>
      <c r="D10" s="7"/>
      <c r="E10" s="7"/>
      <c r="F10" s="9"/>
      <c r="G10" s="9"/>
      <c r="H10" s="9"/>
      <c r="I10" s="9"/>
      <c r="J10" s="23" t="s">
        <v>304</v>
      </c>
    </row>
    <row r="11" ht="15.75" customHeight="1" spans="1:10">
      <c r="A11" s="10" t="s">
        <v>305</v>
      </c>
      <c r="B11" s="10"/>
      <c r="C11" s="11"/>
      <c r="D11" s="11"/>
      <c r="E11" s="11"/>
      <c r="F11" s="22"/>
      <c r="G11" s="22"/>
      <c r="H11" s="22"/>
      <c r="I11" s="22"/>
      <c r="J11" s="24" t="s">
        <v>306</v>
      </c>
    </row>
    <row r="12" ht="16.5" customHeight="1" spans="1:10">
      <c r="A12" s="12" t="s">
        <v>307</v>
      </c>
      <c r="B12" s="12"/>
      <c r="C12" s="12"/>
      <c r="D12" s="12"/>
      <c r="E12" s="12"/>
      <c r="F12" s="12"/>
      <c r="G12" s="12"/>
      <c r="H12" s="12"/>
      <c r="I12" s="12"/>
      <c r="J12" s="12"/>
    </row>
    <row r="13" ht="18.75" customHeight="1" spans="1:10">
      <c r="A13" s="12"/>
      <c r="B13" s="13"/>
      <c r="C13" s="13"/>
      <c r="D13" s="14"/>
      <c r="E13" s="12"/>
      <c r="F13" s="12"/>
      <c r="G13" s="15"/>
      <c r="H13" s="15"/>
      <c r="I13" s="15" t="s">
        <v>308</v>
      </c>
      <c r="J13" s="15"/>
    </row>
  </sheetData>
  <mergeCells count="42">
    <mergeCell ref="A1:H1"/>
    <mergeCell ref="I1:J1"/>
    <mergeCell ref="A2:J2"/>
    <mergeCell ref="A3:D3"/>
    <mergeCell ref="E3:H3"/>
    <mergeCell ref="I3:J3"/>
    <mergeCell ref="A4:B4"/>
    <mergeCell ref="C4:E4"/>
    <mergeCell ref="F4:G4"/>
    <mergeCell ref="H4:I4"/>
    <mergeCell ref="A5:B5"/>
    <mergeCell ref="C5:E5"/>
    <mergeCell ref="F5:G5"/>
    <mergeCell ref="H5:I5"/>
    <mergeCell ref="A6:B6"/>
    <mergeCell ref="C6:E6"/>
    <mergeCell ref="F6:G6"/>
    <mergeCell ref="H6:I6"/>
    <mergeCell ref="A7:B7"/>
    <mergeCell ref="C7:E7"/>
    <mergeCell ref="F7:G7"/>
    <mergeCell ref="H7:I7"/>
    <mergeCell ref="A8:B8"/>
    <mergeCell ref="C8:E8"/>
    <mergeCell ref="F8:G8"/>
    <mergeCell ref="H8:I8"/>
    <mergeCell ref="A9:B9"/>
    <mergeCell ref="C9:E9"/>
    <mergeCell ref="F9:G9"/>
    <mergeCell ref="H9:I9"/>
    <mergeCell ref="A10:B10"/>
    <mergeCell ref="C10:E10"/>
    <mergeCell ref="F10:G10"/>
    <mergeCell ref="H10:I10"/>
    <mergeCell ref="A11:E11"/>
    <mergeCell ref="F11:G11"/>
    <mergeCell ref="H11:I11"/>
    <mergeCell ref="A12:J12"/>
    <mergeCell ref="B13:C13"/>
    <mergeCell ref="E13:F13"/>
    <mergeCell ref="G13:H13"/>
    <mergeCell ref="I13:J13"/>
  </mergeCells>
  <printOptions horizontalCentered="1"/>
  <pageMargins left="0.397666666666667" right="0.397666666666667" top="0.791666666666667" bottom="0" header="0.791666666666667" footer="0"/>
  <pageSetup paperSize="9" orientation="landscape"/>
  <headerFooter/>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9"/>
  <sheetViews>
    <sheetView showGridLines="0" workbookViewId="0">
      <selection activeCell="A1" sqref="A1:I1"/>
    </sheetView>
  </sheetViews>
  <sheetFormatPr defaultColWidth="9" defaultRowHeight="12"/>
  <cols>
    <col min="1" max="1" width="5.66666666666667" customWidth="1"/>
    <col min="2" max="2" width="9.17142857142857" customWidth="1"/>
    <col min="3" max="3" width="32.1714285714286" customWidth="1"/>
    <col min="4" max="4" width="9.17142857142857" customWidth="1"/>
    <col min="5" max="5" width="16" customWidth="1"/>
    <col min="6" max="6" width="29.6666666666667" customWidth="1"/>
    <col min="7" max="7" width="1.33333333333333" customWidth="1"/>
    <col min="8" max="8" width="22" customWidth="1"/>
    <col min="9" max="9" width="0.828571428571429" customWidth="1"/>
    <col min="10" max="10" width="16.6666666666667" customWidth="1"/>
    <col min="11" max="11" width="18.8285714285714" customWidth="1"/>
  </cols>
  <sheetData>
    <row r="1" ht="13.5" customHeight="1" spans="1:11">
      <c r="A1" s="1"/>
      <c r="B1" s="1"/>
      <c r="C1" s="1"/>
      <c r="D1" s="1"/>
      <c r="E1" s="1"/>
      <c r="F1" s="1"/>
      <c r="G1" s="1"/>
      <c r="H1" s="1"/>
      <c r="I1" s="1"/>
      <c r="J1" s="15"/>
      <c r="K1" s="15"/>
    </row>
    <row r="2" ht="34.5" customHeight="1" spans="1:11">
      <c r="A2" s="2" t="s">
        <v>309</v>
      </c>
      <c r="B2" s="2"/>
      <c r="C2" s="2"/>
      <c r="D2" s="2"/>
      <c r="E2" s="2"/>
      <c r="F2" s="2"/>
      <c r="G2" s="2"/>
      <c r="H2" s="2"/>
      <c r="I2" s="2"/>
      <c r="J2" s="2"/>
      <c r="K2" s="2"/>
    </row>
    <row r="3" ht="21" customHeight="1" spans="1:11">
      <c r="A3" s="3" t="s">
        <v>1102</v>
      </c>
      <c r="B3" s="3"/>
      <c r="C3" s="3"/>
      <c r="D3" s="3"/>
      <c r="E3" s="3"/>
      <c r="F3" s="3"/>
      <c r="G3" s="3"/>
      <c r="H3" s="3"/>
      <c r="I3" s="3"/>
      <c r="J3" s="16" t="s">
        <v>61</v>
      </c>
      <c r="K3" s="16"/>
    </row>
    <row r="4" ht="16.5" customHeight="1" spans="1:11">
      <c r="A4" s="4" t="s">
        <v>12</v>
      </c>
      <c r="B4" s="5" t="s">
        <v>310</v>
      </c>
      <c r="C4" s="5"/>
      <c r="D4" s="5"/>
      <c r="E4" s="5" t="s">
        <v>252</v>
      </c>
      <c r="F4" s="5"/>
      <c r="G4" s="5"/>
      <c r="H4" s="5" t="s">
        <v>311</v>
      </c>
      <c r="I4" s="5" t="s">
        <v>312</v>
      </c>
      <c r="J4" s="5"/>
      <c r="K4" s="17" t="s">
        <v>42</v>
      </c>
    </row>
    <row r="5" ht="21" customHeight="1" spans="1:11">
      <c r="A5" s="6">
        <v>1</v>
      </c>
      <c r="B5" s="7" t="s">
        <v>44</v>
      </c>
      <c r="C5" s="7"/>
      <c r="D5" s="7"/>
      <c r="E5" s="8" t="s">
        <v>313</v>
      </c>
      <c r="F5" s="8"/>
      <c r="G5" s="8"/>
      <c r="H5" s="9"/>
      <c r="I5" s="8"/>
      <c r="J5" s="8"/>
      <c r="K5" s="18">
        <v>13947.44</v>
      </c>
    </row>
    <row r="6" ht="30" customHeight="1" spans="1:11">
      <c r="A6" s="6">
        <v>2</v>
      </c>
      <c r="B6" s="7" t="s">
        <v>98</v>
      </c>
      <c r="C6" s="7"/>
      <c r="D6" s="7"/>
      <c r="E6" s="8" t="s">
        <v>314</v>
      </c>
      <c r="F6" s="8"/>
      <c r="G6" s="8"/>
      <c r="H6" s="9">
        <v>812308.14</v>
      </c>
      <c r="I6" s="8" t="s">
        <v>315</v>
      </c>
      <c r="J6" s="8"/>
      <c r="K6" s="18">
        <v>73107.73</v>
      </c>
    </row>
    <row r="7" ht="30" customHeight="1" spans="1:11">
      <c r="A7" s="6">
        <v>3</v>
      </c>
      <c r="B7" s="7" t="s">
        <v>100</v>
      </c>
      <c r="C7" s="7"/>
      <c r="D7" s="7"/>
      <c r="E7" s="8" t="s">
        <v>314</v>
      </c>
      <c r="F7" s="8"/>
      <c r="G7" s="8"/>
      <c r="H7" s="9">
        <v>812308.14</v>
      </c>
      <c r="I7" s="8" t="s">
        <v>316</v>
      </c>
      <c r="J7" s="8"/>
      <c r="K7" s="18">
        <v>2542.52</v>
      </c>
    </row>
    <row r="8" ht="12.75" customHeight="1" spans="1:11">
      <c r="A8" s="10" t="s">
        <v>250</v>
      </c>
      <c r="B8" s="11"/>
      <c r="C8" s="11"/>
      <c r="D8" s="11"/>
      <c r="E8" s="11"/>
      <c r="F8" s="11"/>
      <c r="G8" s="11"/>
      <c r="H8" s="11"/>
      <c r="I8" s="19"/>
      <c r="J8" s="19"/>
      <c r="K8" s="20">
        <v>89597.69</v>
      </c>
    </row>
    <row r="9" ht="14.25" customHeight="1" spans="1:11">
      <c r="A9" s="12"/>
      <c r="B9" s="12"/>
      <c r="C9" s="13"/>
      <c r="D9" s="14"/>
      <c r="E9" s="14"/>
      <c r="F9" s="12"/>
      <c r="G9" s="15"/>
      <c r="H9" s="15"/>
      <c r="I9" s="15"/>
      <c r="J9" s="15" t="s">
        <v>317</v>
      </c>
      <c r="K9" s="15"/>
    </row>
  </sheetData>
  <mergeCells count="24">
    <mergeCell ref="A1:I1"/>
    <mergeCell ref="J1:K1"/>
    <mergeCell ref="A2:K2"/>
    <mergeCell ref="A3:E3"/>
    <mergeCell ref="F3:I3"/>
    <mergeCell ref="J3:K3"/>
    <mergeCell ref="B4:D4"/>
    <mergeCell ref="E4:G4"/>
    <mergeCell ref="I4:J4"/>
    <mergeCell ref="B5:D5"/>
    <mergeCell ref="E5:G5"/>
    <mergeCell ref="I5:J5"/>
    <mergeCell ref="B6:D6"/>
    <mergeCell ref="E6:G6"/>
    <mergeCell ref="I6:J6"/>
    <mergeCell ref="B7:D7"/>
    <mergeCell ref="E7:G7"/>
    <mergeCell ref="I7:J7"/>
    <mergeCell ref="A8:H8"/>
    <mergeCell ref="I8:J8"/>
    <mergeCell ref="A9:B9"/>
    <mergeCell ref="D9:E9"/>
    <mergeCell ref="G9:I9"/>
    <mergeCell ref="J9:K9"/>
  </mergeCells>
  <printOptions horizontalCentered="1"/>
  <pageMargins left="0.397666666666667" right="0.397666666666667" top="0.791666666666667" bottom="0" header="0.791666666666667" footer="0"/>
  <pageSetup paperSize="9" orientation="landscape"/>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5"/>
  <sheetViews>
    <sheetView showGridLines="0" workbookViewId="0">
      <selection activeCell="A1" sqref="A1:G1"/>
    </sheetView>
  </sheetViews>
  <sheetFormatPr defaultColWidth="9" defaultRowHeight="12"/>
  <cols>
    <col min="1" max="1" width="5.82857142857143" customWidth="1"/>
    <col min="2" max="2" width="12.6666666666667" customWidth="1"/>
    <col min="3" max="3" width="25.5047619047619" customWidth="1"/>
    <col min="4" max="4" width="33.5047619047619" customWidth="1"/>
    <col min="5" max="5" width="18.3333333333333" customWidth="1"/>
    <col min="6" max="6" width="3.66666666666667" customWidth="1"/>
    <col min="7" max="7" width="18.1714285714286" customWidth="1"/>
    <col min="8" max="8" width="13.8285714285714" customWidth="1"/>
    <col min="9" max="9" width="30" customWidth="1"/>
  </cols>
  <sheetData>
    <row r="1" ht="24" customHeight="1" spans="1:9">
      <c r="A1" s="1"/>
      <c r="B1" s="1"/>
      <c r="C1" s="1"/>
      <c r="D1" s="1"/>
      <c r="E1" s="1"/>
      <c r="F1" s="1"/>
      <c r="G1" s="1"/>
      <c r="H1" s="15"/>
      <c r="I1" s="15"/>
    </row>
    <row r="2" ht="27.75" customHeight="1" spans="1:9">
      <c r="A2" s="2" t="s">
        <v>58</v>
      </c>
      <c r="B2" s="2"/>
      <c r="C2" s="2"/>
      <c r="D2" s="2"/>
      <c r="E2" s="2"/>
      <c r="F2" s="2"/>
      <c r="G2" s="2"/>
      <c r="H2" s="2"/>
      <c r="I2" s="2"/>
    </row>
    <row r="3" ht="18" customHeight="1" spans="1:9">
      <c r="A3" s="28" t="s">
        <v>59</v>
      </c>
      <c r="B3" s="28"/>
      <c r="C3" s="28"/>
      <c r="D3" s="28"/>
      <c r="E3" s="28"/>
      <c r="F3" s="28"/>
      <c r="G3" s="28"/>
      <c r="H3" s="28"/>
      <c r="I3" s="28"/>
    </row>
    <row r="4" ht="21" customHeight="1" spans="1:9">
      <c r="A4" s="3" t="s">
        <v>1166</v>
      </c>
      <c r="B4" s="3"/>
      <c r="C4" s="3"/>
      <c r="D4" s="3"/>
      <c r="E4" s="3"/>
      <c r="F4" s="3"/>
      <c r="G4" s="3"/>
      <c r="H4" s="16" t="s">
        <v>61</v>
      </c>
      <c r="I4" s="16"/>
    </row>
    <row r="5" ht="22.5" customHeight="1" spans="1:9">
      <c r="A5" s="4" t="s">
        <v>12</v>
      </c>
      <c r="B5" s="5" t="s">
        <v>62</v>
      </c>
      <c r="C5" s="5"/>
      <c r="D5" s="5"/>
      <c r="E5" s="5"/>
      <c r="F5" s="5"/>
      <c r="G5" s="5" t="s">
        <v>63</v>
      </c>
      <c r="H5" s="5"/>
      <c r="I5" s="17" t="s">
        <v>64</v>
      </c>
    </row>
    <row r="6" ht="22.5" customHeight="1" spans="1:9">
      <c r="A6" s="6" t="s">
        <v>22</v>
      </c>
      <c r="B6" s="7" t="s">
        <v>65</v>
      </c>
      <c r="C6" s="7"/>
      <c r="D6" s="7"/>
      <c r="E6" s="7"/>
      <c r="F6" s="7"/>
      <c r="G6" s="8">
        <v>622182.41</v>
      </c>
      <c r="H6" s="8"/>
      <c r="I6" s="23"/>
    </row>
    <row r="7" ht="22.5" customHeight="1" spans="1:9">
      <c r="A7" s="6" t="s">
        <v>66</v>
      </c>
      <c r="B7" s="7" t="s">
        <v>346</v>
      </c>
      <c r="C7" s="7"/>
      <c r="D7" s="7"/>
      <c r="E7" s="7"/>
      <c r="F7" s="7"/>
      <c r="G7" s="8">
        <v>591691.28</v>
      </c>
      <c r="H7" s="8"/>
      <c r="I7" s="23"/>
    </row>
    <row r="8" ht="22.5" customHeight="1" spans="1:9">
      <c r="A8" s="6" t="s">
        <v>68</v>
      </c>
      <c r="B8" s="7" t="s">
        <v>349</v>
      </c>
      <c r="C8" s="7"/>
      <c r="D8" s="7"/>
      <c r="E8" s="7"/>
      <c r="F8" s="7"/>
      <c r="G8" s="8">
        <v>23324.65</v>
      </c>
      <c r="H8" s="8"/>
      <c r="I8" s="23"/>
    </row>
    <row r="9" ht="22.5" customHeight="1" spans="1:9">
      <c r="A9" s="6" t="s">
        <v>70</v>
      </c>
      <c r="B9" s="7" t="s">
        <v>79</v>
      </c>
      <c r="C9" s="7"/>
      <c r="D9" s="7"/>
      <c r="E9" s="7"/>
      <c r="F9" s="7"/>
      <c r="G9" s="8">
        <v>7166.48</v>
      </c>
      <c r="H9" s="8"/>
      <c r="I9" s="23"/>
    </row>
    <row r="10" ht="18" customHeight="1" spans="1:9">
      <c r="A10" s="6" t="s">
        <v>25</v>
      </c>
      <c r="B10" s="7" t="s">
        <v>80</v>
      </c>
      <c r="C10" s="7"/>
      <c r="D10" s="7"/>
      <c r="E10" s="7"/>
      <c r="F10" s="7"/>
      <c r="G10" s="8">
        <v>17465.87</v>
      </c>
      <c r="H10" s="8"/>
      <c r="I10" s="23" t="s">
        <v>81</v>
      </c>
    </row>
    <row r="11" ht="18" customHeight="1" spans="1:9">
      <c r="A11" s="6" t="s">
        <v>82</v>
      </c>
      <c r="B11" s="7" t="s">
        <v>83</v>
      </c>
      <c r="C11" s="7"/>
      <c r="D11" s="7"/>
      <c r="E11" s="7"/>
      <c r="F11" s="7"/>
      <c r="G11" s="8">
        <v>15769.44</v>
      </c>
      <c r="H11" s="8"/>
      <c r="I11" s="23" t="s">
        <v>81</v>
      </c>
    </row>
    <row r="12" ht="18" customHeight="1" spans="1:9">
      <c r="A12" s="6" t="s">
        <v>27</v>
      </c>
      <c r="B12" s="7" t="s">
        <v>84</v>
      </c>
      <c r="C12" s="7"/>
      <c r="D12" s="7"/>
      <c r="E12" s="7"/>
      <c r="F12" s="7"/>
      <c r="G12" s="8"/>
      <c r="H12" s="8"/>
      <c r="I12" s="23" t="s">
        <v>81</v>
      </c>
    </row>
    <row r="13" ht="18" customHeight="1" spans="1:9">
      <c r="A13" s="6" t="s">
        <v>85</v>
      </c>
      <c r="B13" s="7" t="s">
        <v>86</v>
      </c>
      <c r="C13" s="7"/>
      <c r="D13" s="7"/>
      <c r="E13" s="7"/>
      <c r="F13" s="7"/>
      <c r="G13" s="8"/>
      <c r="H13" s="8"/>
      <c r="I13" s="23" t="s">
        <v>81</v>
      </c>
    </row>
    <row r="14" ht="18" customHeight="1" spans="1:9">
      <c r="A14" s="6" t="s">
        <v>87</v>
      </c>
      <c r="B14" s="7" t="s">
        <v>88</v>
      </c>
      <c r="C14" s="7"/>
      <c r="D14" s="7"/>
      <c r="E14" s="7"/>
      <c r="F14" s="7"/>
      <c r="G14" s="8"/>
      <c r="H14" s="8"/>
      <c r="I14" s="23" t="s">
        <v>81</v>
      </c>
    </row>
    <row r="15" ht="18" customHeight="1" spans="1:9">
      <c r="A15" s="6" t="s">
        <v>89</v>
      </c>
      <c r="B15" s="7" t="s">
        <v>90</v>
      </c>
      <c r="C15" s="7"/>
      <c r="D15" s="7"/>
      <c r="E15" s="7"/>
      <c r="F15" s="7"/>
      <c r="G15" s="8"/>
      <c r="H15" s="8"/>
      <c r="I15" s="23" t="s">
        <v>81</v>
      </c>
    </row>
    <row r="16" ht="18" customHeight="1" spans="1:9">
      <c r="A16" s="6" t="s">
        <v>91</v>
      </c>
      <c r="B16" s="7" t="s">
        <v>92</v>
      </c>
      <c r="C16" s="7"/>
      <c r="D16" s="7"/>
      <c r="E16" s="7"/>
      <c r="F16" s="7"/>
      <c r="G16" s="8"/>
      <c r="H16" s="8"/>
      <c r="I16" s="23" t="s">
        <v>81</v>
      </c>
    </row>
    <row r="17" ht="18" customHeight="1" spans="1:9">
      <c r="A17" s="6" t="s">
        <v>29</v>
      </c>
      <c r="B17" s="7" t="s">
        <v>44</v>
      </c>
      <c r="C17" s="7"/>
      <c r="D17" s="7"/>
      <c r="E17" s="7"/>
      <c r="F17" s="7"/>
      <c r="G17" s="8">
        <v>14989.05</v>
      </c>
      <c r="H17" s="8"/>
      <c r="I17" s="23" t="s">
        <v>81</v>
      </c>
    </row>
    <row r="18" ht="18" customHeight="1" spans="1:9">
      <c r="A18" s="6" t="s">
        <v>31</v>
      </c>
      <c r="B18" s="7" t="s">
        <v>93</v>
      </c>
      <c r="C18" s="7"/>
      <c r="D18" s="7"/>
      <c r="E18" s="7"/>
      <c r="F18" s="7"/>
      <c r="G18" s="8"/>
      <c r="H18" s="8"/>
      <c r="I18" s="23" t="s">
        <v>81</v>
      </c>
    </row>
    <row r="19" ht="18" customHeight="1" spans="1:9">
      <c r="A19" s="6" t="s">
        <v>33</v>
      </c>
      <c r="B19" s="7" t="s">
        <v>94</v>
      </c>
      <c r="C19" s="7"/>
      <c r="D19" s="7"/>
      <c r="E19" s="7"/>
      <c r="F19" s="7"/>
      <c r="G19" s="8">
        <v>654637.33</v>
      </c>
      <c r="H19" s="8"/>
      <c r="I19" s="23" t="s">
        <v>81</v>
      </c>
    </row>
    <row r="20" ht="18" customHeight="1" spans="1:9">
      <c r="A20" s="6" t="s">
        <v>95</v>
      </c>
      <c r="B20" s="7" t="s">
        <v>96</v>
      </c>
      <c r="C20" s="7"/>
      <c r="D20" s="7"/>
      <c r="E20" s="7"/>
      <c r="F20" s="7"/>
      <c r="G20" s="8"/>
      <c r="H20" s="8"/>
      <c r="I20" s="23" t="s">
        <v>81</v>
      </c>
    </row>
    <row r="21" ht="18" customHeight="1" spans="1:9">
      <c r="A21" s="6" t="s">
        <v>97</v>
      </c>
      <c r="B21" s="7" t="s">
        <v>98</v>
      </c>
      <c r="C21" s="7"/>
      <c r="D21" s="7"/>
      <c r="E21" s="7"/>
      <c r="F21" s="7"/>
      <c r="G21" s="8">
        <v>58917.36</v>
      </c>
      <c r="H21" s="8"/>
      <c r="I21" s="23" t="s">
        <v>81</v>
      </c>
    </row>
    <row r="22" ht="18" customHeight="1" spans="1:9">
      <c r="A22" s="6" t="s">
        <v>99</v>
      </c>
      <c r="B22" s="7" t="s">
        <v>100</v>
      </c>
      <c r="C22" s="7"/>
      <c r="D22" s="7"/>
      <c r="E22" s="7"/>
      <c r="F22" s="7"/>
      <c r="G22" s="8">
        <v>2049.01</v>
      </c>
      <c r="H22" s="8"/>
      <c r="I22" s="23" t="s">
        <v>81</v>
      </c>
    </row>
    <row r="23" ht="22.5" customHeight="1" spans="1:9">
      <c r="A23" s="10" t="s">
        <v>101</v>
      </c>
      <c r="B23" s="11"/>
      <c r="C23" s="11"/>
      <c r="D23" s="11"/>
      <c r="E23" s="11"/>
      <c r="F23" s="11"/>
      <c r="G23" s="11" t="s">
        <v>992</v>
      </c>
      <c r="H23" s="11"/>
      <c r="I23" s="20"/>
    </row>
    <row r="24" ht="33.75" customHeight="1" spans="1:9">
      <c r="A24" s="29" t="s">
        <v>103</v>
      </c>
      <c r="B24" s="29"/>
      <c r="C24" s="29"/>
      <c r="D24" s="29"/>
      <c r="E24" s="29"/>
      <c r="F24" s="29"/>
      <c r="G24" s="29"/>
      <c r="H24" s="29"/>
      <c r="I24" s="29"/>
    </row>
    <row r="25" ht="12.75" customHeight="1" spans="1:9">
      <c r="A25" s="12"/>
      <c r="B25" s="12"/>
      <c r="C25" s="13"/>
      <c r="D25" s="14"/>
      <c r="E25" s="12"/>
      <c r="F25" s="15"/>
      <c r="G25" s="15"/>
      <c r="H25" s="15" t="s">
        <v>104</v>
      </c>
      <c r="I25" s="15"/>
    </row>
  </sheetData>
  <mergeCells count="49">
    <mergeCell ref="A1:G1"/>
    <mergeCell ref="H1:I1"/>
    <mergeCell ref="A2:I2"/>
    <mergeCell ref="A3:I3"/>
    <mergeCell ref="A4:D4"/>
    <mergeCell ref="E4:G4"/>
    <mergeCell ref="H4:I4"/>
    <mergeCell ref="B5:F5"/>
    <mergeCell ref="G5:H5"/>
    <mergeCell ref="B6:F6"/>
    <mergeCell ref="G6:H6"/>
    <mergeCell ref="B7:F7"/>
    <mergeCell ref="G7:H7"/>
    <mergeCell ref="B8:F8"/>
    <mergeCell ref="G8:H8"/>
    <mergeCell ref="B9:F9"/>
    <mergeCell ref="G9:H9"/>
    <mergeCell ref="B10:F10"/>
    <mergeCell ref="G10:H10"/>
    <mergeCell ref="B11:F11"/>
    <mergeCell ref="G11:H11"/>
    <mergeCell ref="B12:F12"/>
    <mergeCell ref="G12:H12"/>
    <mergeCell ref="B13:F13"/>
    <mergeCell ref="G13:H13"/>
    <mergeCell ref="B14:F14"/>
    <mergeCell ref="G14:H14"/>
    <mergeCell ref="B15:F15"/>
    <mergeCell ref="G15:H15"/>
    <mergeCell ref="B16:F16"/>
    <mergeCell ref="G16:H16"/>
    <mergeCell ref="B17:F17"/>
    <mergeCell ref="G17:H17"/>
    <mergeCell ref="B18:F18"/>
    <mergeCell ref="G18:H18"/>
    <mergeCell ref="B19:F19"/>
    <mergeCell ref="G19:H19"/>
    <mergeCell ref="B20:F20"/>
    <mergeCell ref="G20:H20"/>
    <mergeCell ref="B21:F21"/>
    <mergeCell ref="G21:H21"/>
    <mergeCell ref="B22:F22"/>
    <mergeCell ref="G22:H22"/>
    <mergeCell ref="A23:F23"/>
    <mergeCell ref="G23:H23"/>
    <mergeCell ref="A24:I24"/>
    <mergeCell ref="A25:B25"/>
    <mergeCell ref="F25:G25"/>
    <mergeCell ref="H25:I25"/>
  </mergeCells>
  <printOptions horizontalCentered="1"/>
  <pageMargins left="0.397666666666667" right="0.397666666666667" top="0.791666666666667" bottom="0" header="0.791666666666667" footer="0"/>
  <pageSetup paperSize="9" orientation="landscape"/>
  <headerFooter/>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42"/>
  <sheetViews>
    <sheetView showGridLines="0" workbookViewId="0">
      <selection activeCell="A1" sqref="A1:M1"/>
    </sheetView>
  </sheetViews>
  <sheetFormatPr defaultColWidth="9" defaultRowHeight="12"/>
  <cols>
    <col min="1" max="1" width="6.5047619047619" customWidth="1"/>
    <col min="2" max="2" width="12.1714285714286" customWidth="1"/>
    <col min="3" max="3" width="1.66666666666667" customWidth="1"/>
    <col min="4" max="4" width="23" customWidth="1"/>
    <col min="5" max="5" width="0.828571428571429" customWidth="1"/>
    <col min="6" max="6" width="24.5047619047619" customWidth="1"/>
    <col min="7" max="7" width="2.5047619047619" customWidth="1"/>
    <col min="8" max="8" width="4.66666666666667" customWidth="1"/>
    <col min="9" max="9" width="9.66666666666667" customWidth="1"/>
    <col min="10" max="10" width="10.5047619047619" customWidth="1"/>
    <col min="11" max="11" width="3" customWidth="1"/>
    <col min="12" max="12" width="18.8285714285714" customWidth="1"/>
    <col min="13" max="13" width="3.82857142857143" customWidth="1"/>
    <col min="14" max="14" width="11" customWidth="1"/>
    <col min="15" max="15" width="14.1714285714286" customWidth="1"/>
    <col min="16" max="16" width="14.6666666666667" customWidth="1"/>
  </cols>
  <sheetData>
    <row r="1" ht="24" customHeight="1" spans="1:16">
      <c r="A1" s="1"/>
      <c r="B1" s="1"/>
      <c r="C1" s="1"/>
      <c r="D1" s="1"/>
      <c r="E1" s="1"/>
      <c r="F1" s="1"/>
      <c r="G1" s="1"/>
      <c r="H1" s="1"/>
      <c r="I1" s="1"/>
      <c r="J1" s="1"/>
      <c r="K1" s="1"/>
      <c r="L1" s="1"/>
      <c r="M1" s="1"/>
      <c r="N1" s="15"/>
      <c r="O1" s="15"/>
      <c r="P1" s="15"/>
    </row>
    <row r="2" ht="27.75" customHeight="1" spans="1:16">
      <c r="A2" s="2" t="s">
        <v>105</v>
      </c>
      <c r="B2" s="2"/>
      <c r="C2" s="2"/>
      <c r="D2" s="2"/>
      <c r="E2" s="2"/>
      <c r="F2" s="2"/>
      <c r="G2" s="2"/>
      <c r="H2" s="2"/>
      <c r="I2" s="2"/>
      <c r="J2" s="2"/>
      <c r="K2" s="2"/>
      <c r="L2" s="2"/>
      <c r="M2" s="2"/>
      <c r="N2" s="2"/>
      <c r="O2" s="2"/>
      <c r="P2" s="2"/>
    </row>
    <row r="3" ht="27" customHeight="1" spans="1:16">
      <c r="A3" s="3" t="s">
        <v>1166</v>
      </c>
      <c r="B3" s="3"/>
      <c r="C3" s="3"/>
      <c r="D3" s="3"/>
      <c r="E3" s="3"/>
      <c r="F3" s="3"/>
      <c r="G3" s="3"/>
      <c r="H3" s="3" t="s">
        <v>106</v>
      </c>
      <c r="I3" s="3"/>
      <c r="J3" s="3"/>
      <c r="K3" s="3"/>
      <c r="L3" s="3"/>
      <c r="M3" s="3"/>
      <c r="N3" s="16" t="s">
        <v>61</v>
      </c>
      <c r="O3" s="16"/>
      <c r="P3" s="16"/>
    </row>
    <row r="4" ht="21" customHeight="1" spans="1:16">
      <c r="A4" s="4" t="s">
        <v>12</v>
      </c>
      <c r="B4" s="5" t="s">
        <v>107</v>
      </c>
      <c r="C4" s="5"/>
      <c r="D4" s="5" t="s">
        <v>108</v>
      </c>
      <c r="E4" s="5" t="s">
        <v>109</v>
      </c>
      <c r="F4" s="5"/>
      <c r="G4" s="5" t="s">
        <v>18</v>
      </c>
      <c r="H4" s="5"/>
      <c r="I4" s="5" t="s">
        <v>110</v>
      </c>
      <c r="J4" s="5" t="s">
        <v>42</v>
      </c>
      <c r="K4" s="5"/>
      <c r="L4" s="5"/>
      <c r="M4" s="5"/>
      <c r="N4" s="5"/>
      <c r="O4" s="5"/>
      <c r="P4" s="17"/>
    </row>
    <row r="5" ht="21" customHeight="1" spans="1:16">
      <c r="A5" s="6"/>
      <c r="B5" s="8"/>
      <c r="C5" s="8"/>
      <c r="D5" s="8"/>
      <c r="E5" s="8"/>
      <c r="F5" s="8"/>
      <c r="G5" s="8"/>
      <c r="H5" s="8"/>
      <c r="I5" s="8"/>
      <c r="J5" s="8" t="s">
        <v>111</v>
      </c>
      <c r="K5" s="8"/>
      <c r="L5" s="8" t="s">
        <v>112</v>
      </c>
      <c r="M5" s="8" t="s">
        <v>113</v>
      </c>
      <c r="N5" s="8"/>
      <c r="O5" s="8"/>
      <c r="P5" s="23"/>
    </row>
    <row r="6" ht="18" customHeight="1" spans="1:16">
      <c r="A6" s="6"/>
      <c r="B6" s="8"/>
      <c r="C6" s="8"/>
      <c r="D6" s="8"/>
      <c r="E6" s="8"/>
      <c r="F6" s="8"/>
      <c r="G6" s="8"/>
      <c r="H6" s="8"/>
      <c r="I6" s="8"/>
      <c r="J6" s="8"/>
      <c r="K6" s="8"/>
      <c r="L6" s="8"/>
      <c r="M6" s="8" t="s">
        <v>114</v>
      </c>
      <c r="N6" s="8"/>
      <c r="O6" s="8" t="s">
        <v>115</v>
      </c>
      <c r="P6" s="23" t="s">
        <v>19</v>
      </c>
    </row>
    <row r="7" ht="18" customHeight="1" spans="1:16">
      <c r="A7" s="26"/>
      <c r="B7" s="8"/>
      <c r="C7" s="8"/>
      <c r="D7" s="7" t="s">
        <v>346</v>
      </c>
      <c r="E7" s="27"/>
      <c r="F7" s="27"/>
      <c r="G7" s="7"/>
      <c r="H7" s="7"/>
      <c r="I7" s="8"/>
      <c r="J7" s="7"/>
      <c r="K7" s="7"/>
      <c r="L7" s="9"/>
      <c r="M7" s="9"/>
      <c r="N7" s="9"/>
      <c r="O7" s="9"/>
      <c r="P7" s="18"/>
    </row>
    <row r="8" ht="192" customHeight="1" spans="1:16">
      <c r="A8" s="6">
        <v>1</v>
      </c>
      <c r="B8" s="8" t="s">
        <v>1167</v>
      </c>
      <c r="C8" s="8"/>
      <c r="D8" s="7" t="s">
        <v>994</v>
      </c>
      <c r="E8" s="7" t="s">
        <v>995</v>
      </c>
      <c r="F8" s="7"/>
      <c r="G8" s="8" t="s">
        <v>440</v>
      </c>
      <c r="H8" s="8"/>
      <c r="I8" s="8" t="s">
        <v>996</v>
      </c>
      <c r="J8" s="9">
        <v>435.5</v>
      </c>
      <c r="K8" s="9"/>
      <c r="L8" s="9">
        <v>55744</v>
      </c>
      <c r="M8" s="9">
        <v>15264</v>
      </c>
      <c r="N8" s="9"/>
      <c r="O8" s="9"/>
      <c r="P8" s="18"/>
    </row>
    <row r="9" ht="192" customHeight="1" spans="1:16">
      <c r="A9" s="6">
        <v>2</v>
      </c>
      <c r="B9" s="8" t="s">
        <v>1168</v>
      </c>
      <c r="C9" s="8"/>
      <c r="D9" s="7" t="s">
        <v>998</v>
      </c>
      <c r="E9" s="7" t="s">
        <v>999</v>
      </c>
      <c r="F9" s="7"/>
      <c r="G9" s="8" t="s">
        <v>440</v>
      </c>
      <c r="H9" s="8"/>
      <c r="I9" s="8" t="s">
        <v>375</v>
      </c>
      <c r="J9" s="9">
        <v>362.7</v>
      </c>
      <c r="K9" s="9"/>
      <c r="L9" s="9">
        <v>4352.4</v>
      </c>
      <c r="M9" s="9">
        <v>1431</v>
      </c>
      <c r="N9" s="9"/>
      <c r="O9" s="9"/>
      <c r="P9" s="18"/>
    </row>
    <row r="10" ht="192" customHeight="1" spans="1:16">
      <c r="A10" s="6">
        <v>3</v>
      </c>
      <c r="B10" s="8" t="s">
        <v>1169</v>
      </c>
      <c r="C10" s="8"/>
      <c r="D10" s="7" t="s">
        <v>1001</v>
      </c>
      <c r="E10" s="7" t="s">
        <v>1002</v>
      </c>
      <c r="F10" s="7"/>
      <c r="G10" s="8" t="s">
        <v>440</v>
      </c>
      <c r="H10" s="8"/>
      <c r="I10" s="8" t="s">
        <v>25</v>
      </c>
      <c r="J10" s="9">
        <v>362.7</v>
      </c>
      <c r="K10" s="9"/>
      <c r="L10" s="9">
        <v>725.4</v>
      </c>
      <c r="M10" s="9">
        <v>238.5</v>
      </c>
      <c r="N10" s="9"/>
      <c r="O10" s="9"/>
      <c r="P10" s="18"/>
    </row>
    <row r="11" ht="192" customHeight="1" spans="1:16">
      <c r="A11" s="6">
        <v>4</v>
      </c>
      <c r="B11" s="8" t="s">
        <v>1170</v>
      </c>
      <c r="C11" s="8"/>
      <c r="D11" s="7" t="s">
        <v>1004</v>
      </c>
      <c r="E11" s="7" t="s">
        <v>1005</v>
      </c>
      <c r="F11" s="7"/>
      <c r="G11" s="8" t="s">
        <v>440</v>
      </c>
      <c r="H11" s="8"/>
      <c r="I11" s="8" t="s">
        <v>29</v>
      </c>
      <c r="J11" s="9">
        <v>1440.31</v>
      </c>
      <c r="K11" s="9"/>
      <c r="L11" s="9">
        <v>5761.24</v>
      </c>
      <c r="M11" s="9">
        <v>477</v>
      </c>
      <c r="N11" s="9"/>
      <c r="O11" s="9"/>
      <c r="P11" s="18"/>
    </row>
    <row r="12" ht="192" customHeight="1" spans="1:16">
      <c r="A12" s="6">
        <v>5</v>
      </c>
      <c r="B12" s="8" t="s">
        <v>1171</v>
      </c>
      <c r="C12" s="8"/>
      <c r="D12" s="7" t="s">
        <v>1007</v>
      </c>
      <c r="E12" s="7" t="s">
        <v>1008</v>
      </c>
      <c r="F12" s="7"/>
      <c r="G12" s="8" t="s">
        <v>440</v>
      </c>
      <c r="H12" s="8"/>
      <c r="I12" s="8" t="s">
        <v>25</v>
      </c>
      <c r="J12" s="9">
        <v>1440.31</v>
      </c>
      <c r="K12" s="9"/>
      <c r="L12" s="9">
        <v>2880.62</v>
      </c>
      <c r="M12" s="9">
        <v>238.5</v>
      </c>
      <c r="N12" s="9"/>
      <c r="O12" s="9"/>
      <c r="P12" s="18"/>
    </row>
    <row r="13" ht="210" customHeight="1" spans="1:16">
      <c r="A13" s="6">
        <v>6</v>
      </c>
      <c r="B13" s="8" t="s">
        <v>1172</v>
      </c>
      <c r="C13" s="8"/>
      <c r="D13" s="7" t="s">
        <v>1010</v>
      </c>
      <c r="E13" s="7" t="s">
        <v>1011</v>
      </c>
      <c r="F13" s="7"/>
      <c r="G13" s="8" t="s">
        <v>440</v>
      </c>
      <c r="H13" s="8"/>
      <c r="I13" s="8" t="s">
        <v>22</v>
      </c>
      <c r="J13" s="9">
        <v>4548.85</v>
      </c>
      <c r="K13" s="9"/>
      <c r="L13" s="9">
        <v>4548.85</v>
      </c>
      <c r="M13" s="9">
        <v>153.15</v>
      </c>
      <c r="N13" s="9"/>
      <c r="O13" s="9"/>
      <c r="P13" s="18"/>
    </row>
    <row r="14" ht="219" customHeight="1" spans="1:16">
      <c r="A14" s="6">
        <v>7</v>
      </c>
      <c r="B14" s="8" t="s">
        <v>1173</v>
      </c>
      <c r="C14" s="8"/>
      <c r="D14" s="7" t="s">
        <v>1013</v>
      </c>
      <c r="E14" s="7" t="s">
        <v>1014</v>
      </c>
      <c r="F14" s="7"/>
      <c r="G14" s="8" t="s">
        <v>440</v>
      </c>
      <c r="H14" s="8"/>
      <c r="I14" s="8" t="s">
        <v>31</v>
      </c>
      <c r="J14" s="9">
        <v>1495.22</v>
      </c>
      <c r="K14" s="9"/>
      <c r="L14" s="9">
        <v>7476.1</v>
      </c>
      <c r="M14" s="9">
        <v>765.75</v>
      </c>
      <c r="N14" s="9"/>
      <c r="O14" s="9"/>
      <c r="P14" s="18"/>
    </row>
    <row r="15" ht="147" customHeight="1" spans="1:16">
      <c r="A15" s="6">
        <v>8</v>
      </c>
      <c r="B15" s="8" t="s">
        <v>1174</v>
      </c>
      <c r="C15" s="8"/>
      <c r="D15" s="7" t="s">
        <v>1016</v>
      </c>
      <c r="E15" s="7" t="s">
        <v>1017</v>
      </c>
      <c r="F15" s="7"/>
      <c r="G15" s="8" t="s">
        <v>354</v>
      </c>
      <c r="H15" s="8"/>
      <c r="I15" s="8" t="s">
        <v>1018</v>
      </c>
      <c r="J15" s="9">
        <v>138.82</v>
      </c>
      <c r="K15" s="9"/>
      <c r="L15" s="9">
        <v>36648.48</v>
      </c>
      <c r="M15" s="9">
        <v>4831.2</v>
      </c>
      <c r="N15" s="9"/>
      <c r="O15" s="9"/>
      <c r="P15" s="18"/>
    </row>
    <row r="16" ht="138" customHeight="1" spans="1:16">
      <c r="A16" s="6">
        <v>9</v>
      </c>
      <c r="B16" s="8" t="s">
        <v>1175</v>
      </c>
      <c r="C16" s="8"/>
      <c r="D16" s="7" t="s">
        <v>1020</v>
      </c>
      <c r="E16" s="7" t="s">
        <v>1021</v>
      </c>
      <c r="F16" s="7"/>
      <c r="G16" s="8" t="s">
        <v>354</v>
      </c>
      <c r="H16" s="8"/>
      <c r="I16" s="8" t="s">
        <v>1022</v>
      </c>
      <c r="J16" s="9">
        <v>132.4</v>
      </c>
      <c r="K16" s="9"/>
      <c r="L16" s="9">
        <v>18668.4</v>
      </c>
      <c r="M16" s="9">
        <v>2229.21</v>
      </c>
      <c r="N16" s="9"/>
      <c r="O16" s="9"/>
      <c r="P16" s="18"/>
    </row>
    <row r="17" ht="147" customHeight="1" spans="1:16">
      <c r="A17" s="6">
        <v>10</v>
      </c>
      <c r="B17" s="8" t="s">
        <v>1176</v>
      </c>
      <c r="C17" s="8"/>
      <c r="D17" s="7" t="s">
        <v>1024</v>
      </c>
      <c r="E17" s="7" t="s">
        <v>1025</v>
      </c>
      <c r="F17" s="7"/>
      <c r="G17" s="8" t="s">
        <v>354</v>
      </c>
      <c r="H17" s="8"/>
      <c r="I17" s="8" t="s">
        <v>1026</v>
      </c>
      <c r="J17" s="9">
        <v>438.88</v>
      </c>
      <c r="K17" s="9"/>
      <c r="L17" s="9">
        <v>7022.08</v>
      </c>
      <c r="M17" s="9">
        <v>252.96</v>
      </c>
      <c r="N17" s="9"/>
      <c r="O17" s="9"/>
      <c r="P17" s="18"/>
    </row>
    <row r="18" ht="138" customHeight="1" spans="1:16">
      <c r="A18" s="6">
        <v>11</v>
      </c>
      <c r="B18" s="8" t="s">
        <v>1177</v>
      </c>
      <c r="C18" s="8"/>
      <c r="D18" s="7" t="s">
        <v>1028</v>
      </c>
      <c r="E18" s="7" t="s">
        <v>1029</v>
      </c>
      <c r="F18" s="7"/>
      <c r="G18" s="8" t="s">
        <v>354</v>
      </c>
      <c r="H18" s="8"/>
      <c r="I18" s="8" t="s">
        <v>1030</v>
      </c>
      <c r="J18" s="9">
        <v>208.03</v>
      </c>
      <c r="K18" s="9"/>
      <c r="L18" s="9">
        <v>70938.23</v>
      </c>
      <c r="M18" s="9">
        <v>5391.21</v>
      </c>
      <c r="N18" s="9"/>
      <c r="O18" s="9"/>
      <c r="P18" s="18"/>
    </row>
    <row r="19" ht="156" customHeight="1" spans="1:16">
      <c r="A19" s="6">
        <v>12</v>
      </c>
      <c r="B19" s="8" t="s">
        <v>1178</v>
      </c>
      <c r="C19" s="8"/>
      <c r="D19" s="7" t="s">
        <v>1032</v>
      </c>
      <c r="E19" s="7" t="s">
        <v>1033</v>
      </c>
      <c r="F19" s="7"/>
      <c r="G19" s="8" t="s">
        <v>354</v>
      </c>
      <c r="H19" s="8"/>
      <c r="I19" s="8" t="s">
        <v>1034</v>
      </c>
      <c r="J19" s="9">
        <v>257.51</v>
      </c>
      <c r="K19" s="9"/>
      <c r="L19" s="9">
        <v>21630.84</v>
      </c>
      <c r="M19" s="9">
        <v>1537.2</v>
      </c>
      <c r="N19" s="9"/>
      <c r="O19" s="9"/>
      <c r="P19" s="18"/>
    </row>
    <row r="20" ht="93" customHeight="1" spans="1:16">
      <c r="A20" s="6">
        <v>13</v>
      </c>
      <c r="B20" s="8" t="s">
        <v>1179</v>
      </c>
      <c r="C20" s="8"/>
      <c r="D20" s="7" t="s">
        <v>377</v>
      </c>
      <c r="E20" s="7" t="s">
        <v>1036</v>
      </c>
      <c r="F20" s="7"/>
      <c r="G20" s="8" t="s">
        <v>124</v>
      </c>
      <c r="H20" s="8"/>
      <c r="I20" s="8" t="s">
        <v>1037</v>
      </c>
      <c r="J20" s="9">
        <v>25.64</v>
      </c>
      <c r="K20" s="9"/>
      <c r="L20" s="9">
        <v>3820.36</v>
      </c>
      <c r="M20" s="9">
        <v>947.64</v>
      </c>
      <c r="N20" s="9"/>
      <c r="O20" s="9"/>
      <c r="P20" s="18"/>
    </row>
    <row r="21" ht="93" customHeight="1" spans="1:16">
      <c r="A21" s="6">
        <v>14</v>
      </c>
      <c r="B21" s="8" t="s">
        <v>1180</v>
      </c>
      <c r="C21" s="8"/>
      <c r="D21" s="7" t="s">
        <v>381</v>
      </c>
      <c r="E21" s="7" t="s">
        <v>1039</v>
      </c>
      <c r="F21" s="7"/>
      <c r="G21" s="8" t="s">
        <v>124</v>
      </c>
      <c r="H21" s="8"/>
      <c r="I21" s="8" t="s">
        <v>1040</v>
      </c>
      <c r="J21" s="9">
        <v>28.29</v>
      </c>
      <c r="K21" s="9"/>
      <c r="L21" s="9">
        <v>8090.94</v>
      </c>
      <c r="M21" s="9">
        <v>1818.96</v>
      </c>
      <c r="N21" s="9"/>
      <c r="O21" s="9"/>
      <c r="P21" s="18"/>
    </row>
    <row r="22" ht="93" customHeight="1" spans="1:16">
      <c r="A22" s="6">
        <v>15</v>
      </c>
      <c r="B22" s="8" t="s">
        <v>1181</v>
      </c>
      <c r="C22" s="8"/>
      <c r="D22" s="7" t="s">
        <v>385</v>
      </c>
      <c r="E22" s="7" t="s">
        <v>1042</v>
      </c>
      <c r="F22" s="7"/>
      <c r="G22" s="8" t="s">
        <v>124</v>
      </c>
      <c r="H22" s="8"/>
      <c r="I22" s="8" t="s">
        <v>1043</v>
      </c>
      <c r="J22" s="9">
        <v>96.49</v>
      </c>
      <c r="K22" s="9"/>
      <c r="L22" s="9">
        <v>2894.7</v>
      </c>
      <c r="M22" s="9">
        <v>190.8</v>
      </c>
      <c r="N22" s="9"/>
      <c r="O22" s="9"/>
      <c r="P22" s="18"/>
    </row>
    <row r="23" ht="102" customHeight="1" spans="1:16">
      <c r="A23" s="6">
        <v>16</v>
      </c>
      <c r="B23" s="8" t="s">
        <v>1182</v>
      </c>
      <c r="C23" s="8"/>
      <c r="D23" s="7" t="s">
        <v>1045</v>
      </c>
      <c r="E23" s="7" t="s">
        <v>1046</v>
      </c>
      <c r="F23" s="7"/>
      <c r="G23" s="8" t="s">
        <v>124</v>
      </c>
      <c r="H23" s="8"/>
      <c r="I23" s="8" t="s">
        <v>1047</v>
      </c>
      <c r="J23" s="9">
        <v>20.16</v>
      </c>
      <c r="K23" s="9"/>
      <c r="L23" s="9">
        <v>17781.12</v>
      </c>
      <c r="M23" s="9">
        <v>6932.52</v>
      </c>
      <c r="N23" s="9"/>
      <c r="O23" s="9"/>
      <c r="P23" s="18"/>
    </row>
    <row r="24" ht="102" customHeight="1" spans="1:16">
      <c r="A24" s="6">
        <v>17</v>
      </c>
      <c r="B24" s="8" t="s">
        <v>1183</v>
      </c>
      <c r="C24" s="8"/>
      <c r="D24" s="7" t="s">
        <v>1049</v>
      </c>
      <c r="E24" s="7" t="s">
        <v>1050</v>
      </c>
      <c r="F24" s="7"/>
      <c r="G24" s="8" t="s">
        <v>124</v>
      </c>
      <c r="H24" s="8"/>
      <c r="I24" s="8" t="s">
        <v>1051</v>
      </c>
      <c r="J24" s="9">
        <v>20.16</v>
      </c>
      <c r="K24" s="9"/>
      <c r="L24" s="9">
        <v>3064.32</v>
      </c>
      <c r="M24" s="9">
        <v>1194.72</v>
      </c>
      <c r="N24" s="9"/>
      <c r="O24" s="9"/>
      <c r="P24" s="18"/>
    </row>
    <row r="25" ht="102" customHeight="1" spans="1:16">
      <c r="A25" s="6">
        <v>18</v>
      </c>
      <c r="B25" s="8" t="s">
        <v>1184</v>
      </c>
      <c r="C25" s="8"/>
      <c r="D25" s="7" t="s">
        <v>1053</v>
      </c>
      <c r="E25" s="7" t="s">
        <v>1054</v>
      </c>
      <c r="F25" s="7"/>
      <c r="G25" s="8" t="s">
        <v>124</v>
      </c>
      <c r="H25" s="8"/>
      <c r="I25" s="8" t="s">
        <v>1055</v>
      </c>
      <c r="J25" s="9">
        <v>20.16</v>
      </c>
      <c r="K25" s="9"/>
      <c r="L25" s="9">
        <v>2661.12</v>
      </c>
      <c r="M25" s="9">
        <v>1037.52</v>
      </c>
      <c r="N25" s="9"/>
      <c r="O25" s="9"/>
      <c r="P25" s="18"/>
    </row>
    <row r="26" ht="102" customHeight="1" spans="1:16">
      <c r="A26" s="6">
        <v>19</v>
      </c>
      <c r="B26" s="8" t="s">
        <v>1185</v>
      </c>
      <c r="C26" s="8"/>
      <c r="D26" s="7" t="s">
        <v>1057</v>
      </c>
      <c r="E26" s="7" t="s">
        <v>1058</v>
      </c>
      <c r="F26" s="7"/>
      <c r="G26" s="8" t="s">
        <v>124</v>
      </c>
      <c r="H26" s="8"/>
      <c r="I26" s="8" t="s">
        <v>1059</v>
      </c>
      <c r="J26" s="9">
        <v>20.16</v>
      </c>
      <c r="K26" s="9"/>
      <c r="L26" s="9">
        <v>2822.4</v>
      </c>
      <c r="M26" s="9">
        <v>1100.4</v>
      </c>
      <c r="N26" s="9"/>
      <c r="O26" s="9"/>
      <c r="P26" s="18"/>
    </row>
    <row r="27" ht="102" customHeight="1" spans="1:16">
      <c r="A27" s="6">
        <v>20</v>
      </c>
      <c r="B27" s="8" t="s">
        <v>1186</v>
      </c>
      <c r="C27" s="8"/>
      <c r="D27" s="7" t="s">
        <v>1061</v>
      </c>
      <c r="E27" s="7" t="s">
        <v>1062</v>
      </c>
      <c r="F27" s="7"/>
      <c r="G27" s="8" t="s">
        <v>124</v>
      </c>
      <c r="H27" s="8"/>
      <c r="I27" s="8" t="s">
        <v>375</v>
      </c>
      <c r="J27" s="9">
        <v>60.46</v>
      </c>
      <c r="K27" s="9"/>
      <c r="L27" s="9">
        <v>725.52</v>
      </c>
      <c r="M27" s="9">
        <v>94.32</v>
      </c>
      <c r="N27" s="9"/>
      <c r="O27" s="9"/>
      <c r="P27" s="18"/>
    </row>
    <row r="28" ht="120" customHeight="1" spans="1:16">
      <c r="A28" s="6">
        <v>21</v>
      </c>
      <c r="B28" s="8" t="s">
        <v>1187</v>
      </c>
      <c r="C28" s="8"/>
      <c r="D28" s="7" t="s">
        <v>1064</v>
      </c>
      <c r="E28" s="7" t="s">
        <v>1065</v>
      </c>
      <c r="F28" s="7"/>
      <c r="G28" s="8" t="s">
        <v>440</v>
      </c>
      <c r="H28" s="8"/>
      <c r="I28" s="8" t="s">
        <v>1066</v>
      </c>
      <c r="J28" s="9">
        <v>235.71</v>
      </c>
      <c r="K28" s="9"/>
      <c r="L28" s="9">
        <v>36063.63</v>
      </c>
      <c r="M28" s="9">
        <v>9680.31</v>
      </c>
      <c r="N28" s="9"/>
      <c r="O28" s="9"/>
      <c r="P28" s="18"/>
    </row>
    <row r="29" ht="84" customHeight="1" spans="1:16">
      <c r="A29" s="6">
        <v>22</v>
      </c>
      <c r="B29" s="8" t="s">
        <v>1188</v>
      </c>
      <c r="C29" s="8"/>
      <c r="D29" s="7" t="s">
        <v>397</v>
      </c>
      <c r="E29" s="7" t="s">
        <v>1068</v>
      </c>
      <c r="F29" s="7"/>
      <c r="G29" s="8" t="s">
        <v>124</v>
      </c>
      <c r="H29" s="8"/>
      <c r="I29" s="8" t="s">
        <v>1069</v>
      </c>
      <c r="J29" s="9">
        <v>8.4</v>
      </c>
      <c r="K29" s="9"/>
      <c r="L29" s="9">
        <v>23368.8</v>
      </c>
      <c r="M29" s="9">
        <v>9597.9</v>
      </c>
      <c r="N29" s="9"/>
      <c r="O29" s="9"/>
      <c r="P29" s="18"/>
    </row>
    <row r="30" ht="84" customHeight="1" spans="1:16">
      <c r="A30" s="6">
        <v>23</v>
      </c>
      <c r="B30" s="8" t="s">
        <v>1189</v>
      </c>
      <c r="C30" s="8"/>
      <c r="D30" s="7" t="s">
        <v>1071</v>
      </c>
      <c r="E30" s="7" t="s">
        <v>1072</v>
      </c>
      <c r="F30" s="7"/>
      <c r="G30" s="8" t="s">
        <v>440</v>
      </c>
      <c r="H30" s="8"/>
      <c r="I30" s="8" t="s">
        <v>574</v>
      </c>
      <c r="J30" s="9">
        <v>29.58</v>
      </c>
      <c r="K30" s="9"/>
      <c r="L30" s="9">
        <v>4022.88</v>
      </c>
      <c r="M30" s="9">
        <v>1138.32</v>
      </c>
      <c r="N30" s="9"/>
      <c r="O30" s="9"/>
      <c r="P30" s="18"/>
    </row>
    <row r="31" ht="165" customHeight="1" spans="1:16">
      <c r="A31" s="6">
        <v>24</v>
      </c>
      <c r="B31" s="8" t="s">
        <v>1190</v>
      </c>
      <c r="C31" s="8"/>
      <c r="D31" s="7" t="s">
        <v>401</v>
      </c>
      <c r="E31" s="7" t="s">
        <v>402</v>
      </c>
      <c r="F31" s="7"/>
      <c r="G31" s="8" t="s">
        <v>119</v>
      </c>
      <c r="H31" s="8"/>
      <c r="I31" s="8" t="s">
        <v>1074</v>
      </c>
      <c r="J31" s="9">
        <v>10.31</v>
      </c>
      <c r="K31" s="9"/>
      <c r="L31" s="9">
        <v>64734.63</v>
      </c>
      <c r="M31" s="9">
        <v>37547.34</v>
      </c>
      <c r="N31" s="9"/>
      <c r="O31" s="9"/>
      <c r="P31" s="18"/>
    </row>
    <row r="32" ht="165" customHeight="1" spans="1:16">
      <c r="A32" s="6">
        <v>25</v>
      </c>
      <c r="B32" s="8" t="s">
        <v>1191</v>
      </c>
      <c r="C32" s="8"/>
      <c r="D32" s="7" t="s">
        <v>1076</v>
      </c>
      <c r="E32" s="7" t="s">
        <v>1077</v>
      </c>
      <c r="F32" s="7"/>
      <c r="G32" s="8" t="s">
        <v>119</v>
      </c>
      <c r="H32" s="8"/>
      <c r="I32" s="8" t="s">
        <v>1078</v>
      </c>
      <c r="J32" s="9">
        <v>13.15</v>
      </c>
      <c r="K32" s="9"/>
      <c r="L32" s="9">
        <v>6100.42</v>
      </c>
      <c r="M32" s="9">
        <v>3238.09</v>
      </c>
      <c r="N32" s="9"/>
      <c r="O32" s="9"/>
      <c r="P32" s="18"/>
    </row>
    <row r="33" ht="102" customHeight="1" spans="1:16">
      <c r="A33" s="6">
        <v>26</v>
      </c>
      <c r="B33" s="8" t="s">
        <v>1192</v>
      </c>
      <c r="C33" s="8"/>
      <c r="D33" s="7" t="s">
        <v>405</v>
      </c>
      <c r="E33" s="7" t="s">
        <v>406</v>
      </c>
      <c r="F33" s="7"/>
      <c r="G33" s="8" t="s">
        <v>119</v>
      </c>
      <c r="H33" s="8"/>
      <c r="I33" s="8" t="s">
        <v>1080</v>
      </c>
      <c r="J33" s="9">
        <v>4.12</v>
      </c>
      <c r="K33" s="9"/>
      <c r="L33" s="9">
        <v>13123.23</v>
      </c>
      <c r="M33" s="9">
        <v>2325.23</v>
      </c>
      <c r="N33" s="9"/>
      <c r="O33" s="9"/>
      <c r="P33" s="18"/>
    </row>
    <row r="34" ht="93" customHeight="1" spans="1:16">
      <c r="A34" s="6">
        <v>27</v>
      </c>
      <c r="B34" s="8" t="s">
        <v>1193</v>
      </c>
      <c r="C34" s="8"/>
      <c r="D34" s="7" t="s">
        <v>1082</v>
      </c>
      <c r="E34" s="7" t="s">
        <v>1083</v>
      </c>
      <c r="F34" s="7"/>
      <c r="G34" s="8" t="s">
        <v>119</v>
      </c>
      <c r="H34" s="8"/>
      <c r="I34" s="8" t="s">
        <v>1084</v>
      </c>
      <c r="J34" s="9">
        <v>4.81</v>
      </c>
      <c r="K34" s="9"/>
      <c r="L34" s="9">
        <v>76259.95</v>
      </c>
      <c r="M34" s="9">
        <v>12842.11</v>
      </c>
      <c r="N34" s="9"/>
      <c r="O34" s="9"/>
      <c r="P34" s="18"/>
    </row>
    <row r="35" ht="93" customHeight="1" spans="1:16">
      <c r="A35" s="6">
        <v>28</v>
      </c>
      <c r="B35" s="8" t="s">
        <v>1194</v>
      </c>
      <c r="C35" s="8"/>
      <c r="D35" s="7" t="s">
        <v>472</v>
      </c>
      <c r="E35" s="7" t="s">
        <v>473</v>
      </c>
      <c r="F35" s="7"/>
      <c r="G35" s="8" t="s">
        <v>119</v>
      </c>
      <c r="H35" s="8"/>
      <c r="I35" s="8" t="s">
        <v>1086</v>
      </c>
      <c r="J35" s="9">
        <v>21.18</v>
      </c>
      <c r="K35" s="9"/>
      <c r="L35" s="9">
        <v>4196.82</v>
      </c>
      <c r="M35" s="9">
        <v>160.5</v>
      </c>
      <c r="N35" s="9"/>
      <c r="O35" s="9"/>
      <c r="P35" s="18"/>
    </row>
    <row r="36" ht="93" customHeight="1" spans="1:16">
      <c r="A36" s="6">
        <v>29</v>
      </c>
      <c r="B36" s="8" t="s">
        <v>1195</v>
      </c>
      <c r="C36" s="8"/>
      <c r="D36" s="7" t="s">
        <v>1088</v>
      </c>
      <c r="E36" s="7" t="s">
        <v>1089</v>
      </c>
      <c r="F36" s="7"/>
      <c r="G36" s="8" t="s">
        <v>119</v>
      </c>
      <c r="H36" s="8"/>
      <c r="I36" s="8" t="s">
        <v>1090</v>
      </c>
      <c r="J36" s="9">
        <v>10.24</v>
      </c>
      <c r="K36" s="9"/>
      <c r="L36" s="9">
        <v>85563.8</v>
      </c>
      <c r="M36" s="9">
        <v>7687.37</v>
      </c>
      <c r="N36" s="9"/>
      <c r="O36" s="9"/>
      <c r="P36" s="18"/>
    </row>
    <row r="37" ht="18" customHeight="1" spans="1:16">
      <c r="A37" s="26"/>
      <c r="B37" s="8"/>
      <c r="C37" s="8"/>
      <c r="D37" s="7" t="s">
        <v>129</v>
      </c>
      <c r="E37" s="27"/>
      <c r="F37" s="27"/>
      <c r="G37" s="7"/>
      <c r="H37" s="7"/>
      <c r="I37" s="8"/>
      <c r="J37" s="7"/>
      <c r="K37" s="7"/>
      <c r="L37" s="9">
        <v>591691.28</v>
      </c>
      <c r="M37" s="9">
        <v>130343.73</v>
      </c>
      <c r="N37" s="9"/>
      <c r="O37" s="9"/>
      <c r="P37" s="18"/>
    </row>
    <row r="38" ht="18" customHeight="1" spans="1:16">
      <c r="A38" s="26"/>
      <c r="B38" s="8"/>
      <c r="C38" s="8"/>
      <c r="D38" s="7" t="s">
        <v>349</v>
      </c>
      <c r="E38" s="27"/>
      <c r="F38" s="27"/>
      <c r="G38" s="7"/>
      <c r="H38" s="7"/>
      <c r="I38" s="8"/>
      <c r="J38" s="7"/>
      <c r="K38" s="7"/>
      <c r="L38" s="9"/>
      <c r="M38" s="9"/>
      <c r="N38" s="9"/>
      <c r="O38" s="9"/>
      <c r="P38" s="18"/>
    </row>
    <row r="39" ht="111" customHeight="1" spans="1:16">
      <c r="A39" s="6">
        <v>30</v>
      </c>
      <c r="B39" s="8" t="s">
        <v>1196</v>
      </c>
      <c r="C39" s="8"/>
      <c r="D39" s="7" t="s">
        <v>508</v>
      </c>
      <c r="E39" s="7" t="s">
        <v>1092</v>
      </c>
      <c r="F39" s="7"/>
      <c r="G39" s="8" t="s">
        <v>510</v>
      </c>
      <c r="H39" s="8"/>
      <c r="I39" s="8" t="s">
        <v>22</v>
      </c>
      <c r="J39" s="9">
        <v>23324.65</v>
      </c>
      <c r="K39" s="9"/>
      <c r="L39" s="9">
        <v>23324.65</v>
      </c>
      <c r="M39" s="9">
        <v>13033.4</v>
      </c>
      <c r="N39" s="9"/>
      <c r="O39" s="9"/>
      <c r="P39" s="18"/>
    </row>
    <row r="40" ht="18" customHeight="1" spans="1:16">
      <c r="A40" s="26"/>
      <c r="B40" s="8"/>
      <c r="C40" s="8"/>
      <c r="D40" s="7" t="s">
        <v>129</v>
      </c>
      <c r="E40" s="27"/>
      <c r="F40" s="27"/>
      <c r="G40" s="7"/>
      <c r="H40" s="7"/>
      <c r="I40" s="8"/>
      <c r="J40" s="7"/>
      <c r="K40" s="7"/>
      <c r="L40" s="9">
        <v>23324.65</v>
      </c>
      <c r="M40" s="9">
        <v>13033.4</v>
      </c>
      <c r="N40" s="9"/>
      <c r="O40" s="9"/>
      <c r="P40" s="18"/>
    </row>
    <row r="41" ht="18" customHeight="1" spans="1:16">
      <c r="A41" s="10" t="s">
        <v>245</v>
      </c>
      <c r="B41" s="11"/>
      <c r="C41" s="11"/>
      <c r="D41" s="11"/>
      <c r="E41" s="11"/>
      <c r="F41" s="11"/>
      <c r="G41" s="11"/>
      <c r="H41" s="11"/>
      <c r="I41" s="11"/>
      <c r="J41" s="11"/>
      <c r="K41" s="11"/>
      <c r="L41" s="22">
        <v>615015.93</v>
      </c>
      <c r="M41" s="22">
        <v>143377.13</v>
      </c>
      <c r="N41" s="22"/>
      <c r="O41" s="22"/>
      <c r="P41" s="20"/>
    </row>
    <row r="42" ht="18.75" customHeight="1" spans="1:16">
      <c r="A42" s="12"/>
      <c r="B42" s="12"/>
      <c r="C42" s="13"/>
      <c r="D42" s="13"/>
      <c r="E42" s="13"/>
      <c r="F42" s="14"/>
      <c r="G42" s="14"/>
      <c r="H42" s="12"/>
      <c r="I42" s="12"/>
      <c r="J42" s="12"/>
      <c r="K42" s="15"/>
      <c r="L42" s="15"/>
      <c r="M42" s="15"/>
      <c r="N42" s="15" t="s">
        <v>246</v>
      </c>
      <c r="O42" s="15"/>
      <c r="P42" s="15"/>
    </row>
  </sheetData>
  <mergeCells count="195">
    <mergeCell ref="A1:M1"/>
    <mergeCell ref="N1:P1"/>
    <mergeCell ref="A2:P2"/>
    <mergeCell ref="A3:G3"/>
    <mergeCell ref="H3:M3"/>
    <mergeCell ref="N3:P3"/>
    <mergeCell ref="J4:P4"/>
    <mergeCell ref="M5:P5"/>
    <mergeCell ref="M6:N6"/>
    <mergeCell ref="B7:C7"/>
    <mergeCell ref="E7:F7"/>
    <mergeCell ref="G7:H7"/>
    <mergeCell ref="J7:K7"/>
    <mergeCell ref="M7:N7"/>
    <mergeCell ref="B8:C8"/>
    <mergeCell ref="E8:F8"/>
    <mergeCell ref="G8:H8"/>
    <mergeCell ref="J8:K8"/>
    <mergeCell ref="M8:N8"/>
    <mergeCell ref="B9:C9"/>
    <mergeCell ref="E9:F9"/>
    <mergeCell ref="G9:H9"/>
    <mergeCell ref="J9:K9"/>
    <mergeCell ref="M9:N9"/>
    <mergeCell ref="B10:C10"/>
    <mergeCell ref="E10:F10"/>
    <mergeCell ref="G10:H10"/>
    <mergeCell ref="J10:K10"/>
    <mergeCell ref="M10:N10"/>
    <mergeCell ref="B11:C11"/>
    <mergeCell ref="E11:F11"/>
    <mergeCell ref="G11:H11"/>
    <mergeCell ref="J11:K11"/>
    <mergeCell ref="M11:N11"/>
    <mergeCell ref="B12:C12"/>
    <mergeCell ref="E12:F12"/>
    <mergeCell ref="G12:H12"/>
    <mergeCell ref="J12:K12"/>
    <mergeCell ref="M12:N12"/>
    <mergeCell ref="B13:C13"/>
    <mergeCell ref="E13:F13"/>
    <mergeCell ref="G13:H13"/>
    <mergeCell ref="J13:K13"/>
    <mergeCell ref="M13:N13"/>
    <mergeCell ref="B14:C14"/>
    <mergeCell ref="E14:F14"/>
    <mergeCell ref="G14:H14"/>
    <mergeCell ref="J14:K14"/>
    <mergeCell ref="M14:N14"/>
    <mergeCell ref="B15:C15"/>
    <mergeCell ref="E15:F15"/>
    <mergeCell ref="G15:H15"/>
    <mergeCell ref="J15:K15"/>
    <mergeCell ref="M15:N15"/>
    <mergeCell ref="B16:C16"/>
    <mergeCell ref="E16:F16"/>
    <mergeCell ref="G16:H16"/>
    <mergeCell ref="J16:K16"/>
    <mergeCell ref="M16:N16"/>
    <mergeCell ref="B17:C17"/>
    <mergeCell ref="E17:F17"/>
    <mergeCell ref="G17:H17"/>
    <mergeCell ref="J17:K17"/>
    <mergeCell ref="M17:N17"/>
    <mergeCell ref="B18:C18"/>
    <mergeCell ref="E18:F18"/>
    <mergeCell ref="G18:H18"/>
    <mergeCell ref="J18:K18"/>
    <mergeCell ref="M18:N18"/>
    <mergeCell ref="B19:C19"/>
    <mergeCell ref="E19:F19"/>
    <mergeCell ref="G19:H19"/>
    <mergeCell ref="J19:K19"/>
    <mergeCell ref="M19:N19"/>
    <mergeCell ref="B20:C20"/>
    <mergeCell ref="E20:F20"/>
    <mergeCell ref="G20:H20"/>
    <mergeCell ref="J20:K20"/>
    <mergeCell ref="M20:N20"/>
    <mergeCell ref="B21:C21"/>
    <mergeCell ref="E21:F21"/>
    <mergeCell ref="G21:H21"/>
    <mergeCell ref="J21:K21"/>
    <mergeCell ref="M21:N21"/>
    <mergeCell ref="B22:C22"/>
    <mergeCell ref="E22:F22"/>
    <mergeCell ref="G22:H22"/>
    <mergeCell ref="J22:K22"/>
    <mergeCell ref="M22:N22"/>
    <mergeCell ref="B23:C23"/>
    <mergeCell ref="E23:F23"/>
    <mergeCell ref="G23:H23"/>
    <mergeCell ref="J23:K23"/>
    <mergeCell ref="M23:N23"/>
    <mergeCell ref="B24:C24"/>
    <mergeCell ref="E24:F24"/>
    <mergeCell ref="G24:H24"/>
    <mergeCell ref="J24:K24"/>
    <mergeCell ref="M24:N24"/>
    <mergeCell ref="B25:C25"/>
    <mergeCell ref="E25:F25"/>
    <mergeCell ref="G25:H25"/>
    <mergeCell ref="J25:K25"/>
    <mergeCell ref="M25:N25"/>
    <mergeCell ref="B26:C26"/>
    <mergeCell ref="E26:F26"/>
    <mergeCell ref="G26:H26"/>
    <mergeCell ref="J26:K26"/>
    <mergeCell ref="M26:N26"/>
    <mergeCell ref="B27:C27"/>
    <mergeCell ref="E27:F27"/>
    <mergeCell ref="G27:H27"/>
    <mergeCell ref="J27:K27"/>
    <mergeCell ref="M27:N27"/>
    <mergeCell ref="B28:C28"/>
    <mergeCell ref="E28:F28"/>
    <mergeCell ref="G28:H28"/>
    <mergeCell ref="J28:K28"/>
    <mergeCell ref="M28:N28"/>
    <mergeCell ref="B29:C29"/>
    <mergeCell ref="E29:F29"/>
    <mergeCell ref="G29:H29"/>
    <mergeCell ref="J29:K29"/>
    <mergeCell ref="M29:N29"/>
    <mergeCell ref="B30:C30"/>
    <mergeCell ref="E30:F30"/>
    <mergeCell ref="G30:H30"/>
    <mergeCell ref="J30:K30"/>
    <mergeCell ref="M30:N30"/>
    <mergeCell ref="B31:C31"/>
    <mergeCell ref="E31:F31"/>
    <mergeCell ref="G31:H31"/>
    <mergeCell ref="J31:K31"/>
    <mergeCell ref="M31:N31"/>
    <mergeCell ref="B32:C32"/>
    <mergeCell ref="E32:F32"/>
    <mergeCell ref="G32:H32"/>
    <mergeCell ref="J32:K32"/>
    <mergeCell ref="M32:N32"/>
    <mergeCell ref="B33:C33"/>
    <mergeCell ref="E33:F33"/>
    <mergeCell ref="G33:H33"/>
    <mergeCell ref="J33:K33"/>
    <mergeCell ref="M33:N33"/>
    <mergeCell ref="B34:C34"/>
    <mergeCell ref="E34:F34"/>
    <mergeCell ref="G34:H34"/>
    <mergeCell ref="J34:K34"/>
    <mergeCell ref="M34:N34"/>
    <mergeCell ref="B35:C35"/>
    <mergeCell ref="E35:F35"/>
    <mergeCell ref="G35:H35"/>
    <mergeCell ref="J35:K35"/>
    <mergeCell ref="M35:N35"/>
    <mergeCell ref="B36:C36"/>
    <mergeCell ref="E36:F36"/>
    <mergeCell ref="G36:H36"/>
    <mergeCell ref="J36:K36"/>
    <mergeCell ref="M36:N36"/>
    <mergeCell ref="B37:C37"/>
    <mergeCell ref="E37:F37"/>
    <mergeCell ref="G37:H37"/>
    <mergeCell ref="J37:K37"/>
    <mergeCell ref="M37:N37"/>
    <mergeCell ref="B38:C38"/>
    <mergeCell ref="E38:F38"/>
    <mergeCell ref="G38:H38"/>
    <mergeCell ref="J38:K38"/>
    <mergeCell ref="M38:N38"/>
    <mergeCell ref="B39:C39"/>
    <mergeCell ref="E39:F39"/>
    <mergeCell ref="G39:H39"/>
    <mergeCell ref="J39:K39"/>
    <mergeCell ref="M39:N39"/>
    <mergeCell ref="B40:C40"/>
    <mergeCell ref="E40:F40"/>
    <mergeCell ref="G40:H40"/>
    <mergeCell ref="J40:K40"/>
    <mergeCell ref="M40:N40"/>
    <mergeCell ref="A41:K41"/>
    <mergeCell ref="M41:N41"/>
    <mergeCell ref="A42:B42"/>
    <mergeCell ref="C42:E42"/>
    <mergeCell ref="F42:G42"/>
    <mergeCell ref="H42:J42"/>
    <mergeCell ref="K42:M42"/>
    <mergeCell ref="N42:P42"/>
    <mergeCell ref="A4:A6"/>
    <mergeCell ref="D4:D6"/>
    <mergeCell ref="I4:I6"/>
    <mergeCell ref="L5:L6"/>
    <mergeCell ref="B4:C6"/>
    <mergeCell ref="E4:F6"/>
    <mergeCell ref="G4:H6"/>
    <mergeCell ref="J5:K6"/>
  </mergeCells>
  <printOptions horizontalCentered="1"/>
  <pageMargins left="0.397666666666667" right="0.397666666666667" top="0.791666666666667" bottom="0" header="0.791666666666667" footer="0"/>
  <pageSetup paperSize="9" orientation="landscape"/>
  <headerFooter/>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1"/>
  <sheetViews>
    <sheetView showGridLines="0" workbookViewId="0">
      <selection activeCell="A1" sqref="A1:M1"/>
    </sheetView>
  </sheetViews>
  <sheetFormatPr defaultColWidth="9" defaultRowHeight="12"/>
  <cols>
    <col min="1" max="1" width="6.33333333333333" customWidth="1"/>
    <col min="2" max="2" width="12.3333333333333" customWidth="1"/>
    <col min="3" max="3" width="1.5047619047619" customWidth="1"/>
    <col min="4" max="4" width="23" customWidth="1"/>
    <col min="5" max="5" width="1" customWidth="1"/>
    <col min="6" max="6" width="23.6666666666667" customWidth="1"/>
    <col min="7" max="7" width="3.33333333333333" customWidth="1"/>
    <col min="8" max="8" width="3.5047619047619" customWidth="1"/>
    <col min="9" max="9" width="9.33333333333333" customWidth="1"/>
    <col min="10" max="10" width="12" customWidth="1"/>
    <col min="11" max="11" width="6.82857142857143" customWidth="1"/>
    <col min="12" max="12" width="16.5047619047619" customWidth="1"/>
    <col min="13" max="13" width="2.33333333333333" customWidth="1"/>
    <col min="14" max="14" width="12" customWidth="1"/>
    <col min="15" max="15" width="13.6666666666667" customWidth="1"/>
    <col min="16" max="16" width="14.1714285714286" customWidth="1"/>
  </cols>
  <sheetData>
    <row r="1" ht="24" customHeight="1" spans="1:16">
      <c r="A1" s="1"/>
      <c r="B1" s="1"/>
      <c r="C1" s="1"/>
      <c r="D1" s="1"/>
      <c r="E1" s="1"/>
      <c r="F1" s="1"/>
      <c r="G1" s="1"/>
      <c r="H1" s="1"/>
      <c r="I1" s="1"/>
      <c r="J1" s="1"/>
      <c r="K1" s="1"/>
      <c r="L1" s="1"/>
      <c r="M1" s="1"/>
      <c r="N1" s="15"/>
      <c r="O1" s="15"/>
      <c r="P1" s="15"/>
    </row>
    <row r="2" ht="27.75" customHeight="1" spans="1:16">
      <c r="A2" s="2" t="s">
        <v>247</v>
      </c>
      <c r="B2" s="2"/>
      <c r="C2" s="2"/>
      <c r="D2" s="2"/>
      <c r="E2" s="2"/>
      <c r="F2" s="2"/>
      <c r="G2" s="2"/>
      <c r="H2" s="2"/>
      <c r="I2" s="2"/>
      <c r="J2" s="2"/>
      <c r="K2" s="2"/>
      <c r="L2" s="2"/>
      <c r="M2" s="2"/>
      <c r="N2" s="2"/>
      <c r="O2" s="2"/>
      <c r="P2" s="2"/>
    </row>
    <row r="3" ht="27" customHeight="1" spans="1:16">
      <c r="A3" s="3" t="s">
        <v>1166</v>
      </c>
      <c r="B3" s="3"/>
      <c r="C3" s="3"/>
      <c r="D3" s="3"/>
      <c r="E3" s="3"/>
      <c r="F3" s="3"/>
      <c r="G3" s="3"/>
      <c r="H3" s="3" t="s">
        <v>106</v>
      </c>
      <c r="I3" s="3"/>
      <c r="J3" s="3"/>
      <c r="K3" s="3"/>
      <c r="L3" s="3"/>
      <c r="M3" s="3"/>
      <c r="N3" s="16" t="s">
        <v>61</v>
      </c>
      <c r="O3" s="16"/>
      <c r="P3" s="16"/>
    </row>
    <row r="4" ht="21" customHeight="1" spans="1:16">
      <c r="A4" s="4" t="s">
        <v>12</v>
      </c>
      <c r="B4" s="5" t="s">
        <v>107</v>
      </c>
      <c r="C4" s="5"/>
      <c r="D4" s="5" t="s">
        <v>108</v>
      </c>
      <c r="E4" s="5" t="s">
        <v>109</v>
      </c>
      <c r="F4" s="5"/>
      <c r="G4" s="5" t="s">
        <v>18</v>
      </c>
      <c r="H4" s="5"/>
      <c r="I4" s="5" t="s">
        <v>110</v>
      </c>
      <c r="J4" s="5" t="s">
        <v>42</v>
      </c>
      <c r="K4" s="5"/>
      <c r="L4" s="5"/>
      <c r="M4" s="5"/>
      <c r="N4" s="5"/>
      <c r="O4" s="5"/>
      <c r="P4" s="17"/>
    </row>
    <row r="5" ht="21" customHeight="1" spans="1:16">
      <c r="A5" s="6"/>
      <c r="B5" s="8"/>
      <c r="C5" s="8"/>
      <c r="D5" s="8"/>
      <c r="E5" s="8"/>
      <c r="F5" s="8"/>
      <c r="G5" s="8"/>
      <c r="H5" s="8"/>
      <c r="I5" s="8"/>
      <c r="J5" s="8" t="s">
        <v>111</v>
      </c>
      <c r="K5" s="8"/>
      <c r="L5" s="8" t="s">
        <v>112</v>
      </c>
      <c r="M5" s="8" t="s">
        <v>113</v>
      </c>
      <c r="N5" s="8"/>
      <c r="O5" s="8"/>
      <c r="P5" s="23"/>
    </row>
    <row r="6" ht="18" customHeight="1" spans="1:16">
      <c r="A6" s="6"/>
      <c r="B6" s="8"/>
      <c r="C6" s="8"/>
      <c r="D6" s="8"/>
      <c r="E6" s="8"/>
      <c r="F6" s="8"/>
      <c r="G6" s="8"/>
      <c r="H6" s="8"/>
      <c r="I6" s="8"/>
      <c r="J6" s="8"/>
      <c r="K6" s="8"/>
      <c r="L6" s="8"/>
      <c r="M6" s="8" t="s">
        <v>114</v>
      </c>
      <c r="N6" s="8"/>
      <c r="O6" s="8" t="s">
        <v>115</v>
      </c>
      <c r="P6" s="23" t="s">
        <v>19</v>
      </c>
    </row>
    <row r="7" ht="18" customHeight="1" spans="1:16">
      <c r="A7" s="6"/>
      <c r="B7" s="8" t="s">
        <v>82</v>
      </c>
      <c r="C7" s="8"/>
      <c r="D7" s="7" t="s">
        <v>248</v>
      </c>
      <c r="E7" s="7"/>
      <c r="F7" s="7"/>
      <c r="G7" s="8"/>
      <c r="H7" s="8"/>
      <c r="I7" s="8" t="s">
        <v>22</v>
      </c>
      <c r="J7" s="9"/>
      <c r="K7" s="9"/>
      <c r="L7" s="9"/>
      <c r="M7" s="9"/>
      <c r="N7" s="9"/>
      <c r="O7" s="9"/>
      <c r="P7" s="18"/>
    </row>
    <row r="8" ht="18" customHeight="1" spans="1:16">
      <c r="A8" s="6" t="s">
        <v>22</v>
      </c>
      <c r="B8" s="8" t="s">
        <v>1197</v>
      </c>
      <c r="C8" s="8"/>
      <c r="D8" s="7" t="s">
        <v>512</v>
      </c>
      <c r="E8" s="7"/>
      <c r="F8" s="7"/>
      <c r="G8" s="8" t="s">
        <v>510</v>
      </c>
      <c r="H8" s="8"/>
      <c r="I8" s="8" t="s">
        <v>22</v>
      </c>
      <c r="J8" s="9">
        <v>7166.48</v>
      </c>
      <c r="K8" s="9"/>
      <c r="L8" s="9">
        <v>7166.48</v>
      </c>
      <c r="M8" s="9">
        <v>2508.27</v>
      </c>
      <c r="N8" s="9"/>
      <c r="O8" s="9">
        <v>358.32</v>
      </c>
      <c r="P8" s="18"/>
    </row>
    <row r="9" ht="18" customHeight="1" spans="1:16">
      <c r="A9" s="6"/>
      <c r="B9" s="8"/>
      <c r="C9" s="8"/>
      <c r="D9" s="7" t="s">
        <v>249</v>
      </c>
      <c r="E9" s="7"/>
      <c r="F9" s="7"/>
      <c r="G9" s="8"/>
      <c r="H9" s="8"/>
      <c r="I9" s="8"/>
      <c r="J9" s="9"/>
      <c r="K9" s="9"/>
      <c r="L9" s="9">
        <v>7166.48</v>
      </c>
      <c r="M9" s="9">
        <v>2508.27</v>
      </c>
      <c r="N9" s="9"/>
      <c r="O9" s="9">
        <v>358.32</v>
      </c>
      <c r="P9" s="18"/>
    </row>
    <row r="10" ht="18" customHeight="1" spans="1:16">
      <c r="A10" s="10" t="s">
        <v>250</v>
      </c>
      <c r="B10" s="11"/>
      <c r="C10" s="11"/>
      <c r="D10" s="11"/>
      <c r="E10" s="11"/>
      <c r="F10" s="11"/>
      <c r="G10" s="11"/>
      <c r="H10" s="11"/>
      <c r="I10" s="11"/>
      <c r="J10" s="11"/>
      <c r="K10" s="11"/>
      <c r="L10" s="22">
        <v>7166.48</v>
      </c>
      <c r="M10" s="22">
        <v>2508.27</v>
      </c>
      <c r="N10" s="22"/>
      <c r="O10" s="22">
        <v>358.32</v>
      </c>
      <c r="P10" s="20"/>
    </row>
    <row r="11" ht="18.75" customHeight="1" spans="1:16">
      <c r="A11" s="12"/>
      <c r="B11" s="12"/>
      <c r="C11" s="13"/>
      <c r="D11" s="13"/>
      <c r="E11" s="13"/>
      <c r="F11" s="14"/>
      <c r="G11" s="14"/>
      <c r="H11" s="12"/>
      <c r="I11" s="12"/>
      <c r="J11" s="12"/>
      <c r="K11" s="15"/>
      <c r="L11" s="15"/>
      <c r="M11" s="15"/>
      <c r="N11" s="15" t="s">
        <v>246</v>
      </c>
      <c r="O11" s="15"/>
      <c r="P11" s="15"/>
    </row>
  </sheetData>
  <mergeCells count="40">
    <mergeCell ref="A1:M1"/>
    <mergeCell ref="N1:P1"/>
    <mergeCell ref="A2:P2"/>
    <mergeCell ref="A3:G3"/>
    <mergeCell ref="H3:M3"/>
    <mergeCell ref="N3:P3"/>
    <mergeCell ref="J4:P4"/>
    <mergeCell ref="M5:P5"/>
    <mergeCell ref="M6:N6"/>
    <mergeCell ref="B7:C7"/>
    <mergeCell ref="E7:F7"/>
    <mergeCell ref="G7:H7"/>
    <mergeCell ref="J7:K7"/>
    <mergeCell ref="M7:N7"/>
    <mergeCell ref="B8:C8"/>
    <mergeCell ref="E8:F8"/>
    <mergeCell ref="G8:H8"/>
    <mergeCell ref="J8:K8"/>
    <mergeCell ref="M8:N8"/>
    <mergeCell ref="B9:C9"/>
    <mergeCell ref="E9:F9"/>
    <mergeCell ref="G9:H9"/>
    <mergeCell ref="J9:K9"/>
    <mergeCell ref="M9:N9"/>
    <mergeCell ref="A10:K10"/>
    <mergeCell ref="M10:N10"/>
    <mergeCell ref="A11:B11"/>
    <mergeCell ref="C11:E11"/>
    <mergeCell ref="F11:G11"/>
    <mergeCell ref="H11:J11"/>
    <mergeCell ref="K11:M11"/>
    <mergeCell ref="N11:P11"/>
    <mergeCell ref="A4:A6"/>
    <mergeCell ref="D4:D6"/>
    <mergeCell ref="I4:I6"/>
    <mergeCell ref="L5:L6"/>
    <mergeCell ref="B4:C6"/>
    <mergeCell ref="E4:F6"/>
    <mergeCell ref="G4:H6"/>
    <mergeCell ref="J5:K6"/>
  </mergeCells>
  <printOptions horizontalCentered="1"/>
  <pageMargins left="0.397666666666667" right="0.397666666666667" top="0.791666666666667" bottom="0" header="0.791666666666667" footer="0"/>
  <pageSetup paperSize="9" orientation="landscape"/>
  <headerFooter/>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0"/>
  <sheetViews>
    <sheetView showGridLines="0" workbookViewId="0">
      <selection activeCell="A1" sqref="A1:J1"/>
    </sheetView>
  </sheetViews>
  <sheetFormatPr defaultColWidth="9" defaultRowHeight="12"/>
  <cols>
    <col min="1" max="1" width="9" customWidth="1"/>
    <col min="2" max="2" width="7.82857142857143" customWidth="1"/>
    <col min="3" max="3" width="12.5047619047619" customWidth="1"/>
    <col min="4" max="4" width="16.3333333333333" customWidth="1"/>
    <col min="5" max="5" width="14.5047619047619" customWidth="1"/>
    <col min="6" max="6" width="1.33333333333333" customWidth="1"/>
    <col min="7" max="7" width="18.8285714285714" customWidth="1"/>
    <col min="8" max="8" width="13" customWidth="1"/>
    <col min="9" max="9" width="10.3333333333333" customWidth="1"/>
    <col min="10" max="10" width="3.82857142857143" customWidth="1"/>
    <col min="11" max="11" width="5" customWidth="1"/>
    <col min="12" max="12" width="13" customWidth="1"/>
    <col min="13" max="13" width="15.8285714285714" customWidth="1"/>
    <col min="14" max="14" width="20.1714285714286" customWidth="1"/>
  </cols>
  <sheetData>
    <row r="1" ht="13.5" customHeight="1" spans="1:14">
      <c r="A1" s="1"/>
      <c r="B1" s="1"/>
      <c r="C1" s="1"/>
      <c r="D1" s="1"/>
      <c r="E1" s="1"/>
      <c r="F1" s="1"/>
      <c r="G1" s="1"/>
      <c r="H1" s="1"/>
      <c r="I1" s="1"/>
      <c r="J1" s="1"/>
      <c r="K1" s="15"/>
      <c r="L1" s="15"/>
      <c r="M1" s="15"/>
      <c r="N1" s="15"/>
    </row>
    <row r="2" ht="24" customHeight="1" spans="1:14">
      <c r="A2" s="21" t="s">
        <v>251</v>
      </c>
      <c r="B2" s="21"/>
      <c r="C2" s="21"/>
      <c r="D2" s="21"/>
      <c r="E2" s="21"/>
      <c r="F2" s="21"/>
      <c r="G2" s="21"/>
      <c r="H2" s="21"/>
      <c r="I2" s="21"/>
      <c r="J2" s="21"/>
      <c r="K2" s="21"/>
      <c r="L2" s="21"/>
      <c r="M2" s="21"/>
      <c r="N2" s="21"/>
    </row>
    <row r="3" ht="21" customHeight="1" spans="1:14">
      <c r="A3" s="3" t="s">
        <v>1166</v>
      </c>
      <c r="B3" s="3"/>
      <c r="C3" s="3"/>
      <c r="D3" s="3"/>
      <c r="E3" s="3"/>
      <c r="F3" s="3"/>
      <c r="G3" s="3"/>
      <c r="H3" s="3"/>
      <c r="I3" s="3"/>
      <c r="J3" s="3"/>
      <c r="K3" s="16" t="s">
        <v>61</v>
      </c>
      <c r="L3" s="16"/>
      <c r="M3" s="16"/>
      <c r="N3" s="16"/>
    </row>
    <row r="4" ht="30" customHeight="1" spans="1:14">
      <c r="A4" s="4" t="s">
        <v>12</v>
      </c>
      <c r="B4" s="5" t="s">
        <v>107</v>
      </c>
      <c r="C4" s="5"/>
      <c r="D4" s="5" t="s">
        <v>108</v>
      </c>
      <c r="E4" s="5"/>
      <c r="F4" s="5" t="s">
        <v>252</v>
      </c>
      <c r="G4" s="5"/>
      <c r="H4" s="5" t="s">
        <v>253</v>
      </c>
      <c r="I4" s="5" t="s">
        <v>254</v>
      </c>
      <c r="J4" s="5"/>
      <c r="K4" s="5"/>
      <c r="L4" s="5" t="s">
        <v>255</v>
      </c>
      <c r="M4" s="5" t="s">
        <v>256</v>
      </c>
      <c r="N4" s="17" t="s">
        <v>257</v>
      </c>
    </row>
    <row r="5" ht="21" customHeight="1" spans="1:14">
      <c r="A5" s="6"/>
      <c r="B5" s="8"/>
      <c r="C5" s="8"/>
      <c r="D5" s="8"/>
      <c r="E5" s="8"/>
      <c r="F5" s="8" t="s">
        <v>258</v>
      </c>
      <c r="G5" s="8"/>
      <c r="H5" s="8"/>
      <c r="I5" s="8"/>
      <c r="J5" s="8"/>
      <c r="K5" s="8"/>
      <c r="L5" s="8"/>
      <c r="M5" s="8"/>
      <c r="N5" s="23"/>
    </row>
    <row r="6" ht="75" customHeight="1" spans="1:14">
      <c r="A6" s="6" t="s">
        <v>22</v>
      </c>
      <c r="B6" s="8" t="s">
        <v>1198</v>
      </c>
      <c r="C6" s="8"/>
      <c r="D6" s="7" t="s">
        <v>260</v>
      </c>
      <c r="E6" s="7"/>
      <c r="F6" s="7"/>
      <c r="G6" s="7"/>
      <c r="H6" s="9"/>
      <c r="I6" s="9">
        <v>15769.44</v>
      </c>
      <c r="J6" s="9"/>
      <c r="K6" s="9"/>
      <c r="L6" s="9"/>
      <c r="M6" s="9"/>
      <c r="N6" s="25" t="s">
        <v>261</v>
      </c>
    </row>
    <row r="7" ht="30" customHeight="1" spans="1:14">
      <c r="A7" s="6" t="s">
        <v>66</v>
      </c>
      <c r="B7" s="8" t="s">
        <v>262</v>
      </c>
      <c r="C7" s="8"/>
      <c r="D7" s="7" t="s">
        <v>263</v>
      </c>
      <c r="E7" s="7"/>
      <c r="F7" s="7" t="s">
        <v>264</v>
      </c>
      <c r="G7" s="7"/>
      <c r="H7" s="9"/>
      <c r="I7" s="9">
        <v>885.02</v>
      </c>
      <c r="J7" s="9"/>
      <c r="K7" s="9"/>
      <c r="L7" s="9"/>
      <c r="M7" s="9"/>
      <c r="N7" s="25"/>
    </row>
    <row r="8" ht="30" customHeight="1" spans="1:14">
      <c r="A8" s="6" t="s">
        <v>68</v>
      </c>
      <c r="B8" s="8" t="s">
        <v>265</v>
      </c>
      <c r="C8" s="8"/>
      <c r="D8" s="7" t="s">
        <v>266</v>
      </c>
      <c r="E8" s="7"/>
      <c r="F8" s="7" t="s">
        <v>264</v>
      </c>
      <c r="G8" s="7"/>
      <c r="H8" s="9"/>
      <c r="I8" s="9">
        <v>3700.99</v>
      </c>
      <c r="J8" s="9"/>
      <c r="K8" s="9"/>
      <c r="L8" s="9"/>
      <c r="M8" s="9"/>
      <c r="N8" s="25"/>
    </row>
    <row r="9" ht="30" customHeight="1" spans="1:14">
      <c r="A9" s="6" t="s">
        <v>70</v>
      </c>
      <c r="B9" s="8" t="s">
        <v>267</v>
      </c>
      <c r="C9" s="8"/>
      <c r="D9" s="7" t="s">
        <v>268</v>
      </c>
      <c r="E9" s="7"/>
      <c r="F9" s="7" t="s">
        <v>264</v>
      </c>
      <c r="G9" s="7"/>
      <c r="H9" s="9"/>
      <c r="I9" s="9">
        <v>6356.05</v>
      </c>
      <c r="J9" s="9"/>
      <c r="K9" s="9"/>
      <c r="L9" s="9"/>
      <c r="M9" s="9"/>
      <c r="N9" s="25"/>
    </row>
    <row r="10" ht="30" customHeight="1" spans="1:14">
      <c r="A10" s="6" t="s">
        <v>72</v>
      </c>
      <c r="B10" s="8" t="s">
        <v>269</v>
      </c>
      <c r="C10" s="8"/>
      <c r="D10" s="7" t="s">
        <v>270</v>
      </c>
      <c r="E10" s="7"/>
      <c r="F10" s="7" t="s">
        <v>264</v>
      </c>
      <c r="G10" s="7"/>
      <c r="H10" s="9"/>
      <c r="I10" s="9">
        <v>4827.38</v>
      </c>
      <c r="J10" s="9"/>
      <c r="K10" s="9"/>
      <c r="L10" s="9"/>
      <c r="M10" s="9"/>
      <c r="N10" s="25"/>
    </row>
    <row r="11" ht="30" customHeight="1" spans="1:14">
      <c r="A11" s="6" t="s">
        <v>25</v>
      </c>
      <c r="B11" s="8" t="s">
        <v>1199</v>
      </c>
      <c r="C11" s="8"/>
      <c r="D11" s="7" t="s">
        <v>272</v>
      </c>
      <c r="E11" s="7"/>
      <c r="F11" s="7" t="s">
        <v>264</v>
      </c>
      <c r="G11" s="7"/>
      <c r="H11" s="9" t="s">
        <v>273</v>
      </c>
      <c r="I11" s="9">
        <v>701.97</v>
      </c>
      <c r="J11" s="9"/>
      <c r="K11" s="9"/>
      <c r="L11" s="9"/>
      <c r="M11" s="9"/>
      <c r="N11" s="25"/>
    </row>
    <row r="12" ht="15.75" customHeight="1" spans="1:14">
      <c r="A12" s="6" t="s">
        <v>27</v>
      </c>
      <c r="B12" s="8" t="s">
        <v>1200</v>
      </c>
      <c r="C12" s="8"/>
      <c r="D12" s="7" t="s">
        <v>275</v>
      </c>
      <c r="E12" s="7"/>
      <c r="F12" s="7"/>
      <c r="G12" s="7"/>
      <c r="H12" s="9"/>
      <c r="I12" s="9"/>
      <c r="J12" s="9"/>
      <c r="K12" s="9"/>
      <c r="L12" s="9"/>
      <c r="M12" s="9"/>
      <c r="N12" s="25"/>
    </row>
    <row r="13" ht="30" customHeight="1" spans="1:14">
      <c r="A13" s="6" t="s">
        <v>29</v>
      </c>
      <c r="B13" s="8" t="s">
        <v>1201</v>
      </c>
      <c r="C13" s="8"/>
      <c r="D13" s="7" t="s">
        <v>277</v>
      </c>
      <c r="E13" s="7"/>
      <c r="F13" s="7" t="s">
        <v>264</v>
      </c>
      <c r="G13" s="7"/>
      <c r="H13" s="9" t="s">
        <v>278</v>
      </c>
      <c r="I13" s="9">
        <v>336.36</v>
      </c>
      <c r="J13" s="9"/>
      <c r="K13" s="9"/>
      <c r="L13" s="9"/>
      <c r="M13" s="9"/>
      <c r="N13" s="25"/>
    </row>
    <row r="14" ht="30" customHeight="1" spans="1:14">
      <c r="A14" s="6" t="s">
        <v>31</v>
      </c>
      <c r="B14" s="8" t="s">
        <v>1202</v>
      </c>
      <c r="C14" s="8"/>
      <c r="D14" s="7" t="s">
        <v>280</v>
      </c>
      <c r="E14" s="7"/>
      <c r="F14" s="7" t="s">
        <v>264</v>
      </c>
      <c r="G14" s="7"/>
      <c r="H14" s="9" t="s">
        <v>281</v>
      </c>
      <c r="I14" s="9">
        <v>526.48</v>
      </c>
      <c r="J14" s="9"/>
      <c r="K14" s="9"/>
      <c r="L14" s="9"/>
      <c r="M14" s="9"/>
      <c r="N14" s="25"/>
    </row>
    <row r="15" ht="15.75" customHeight="1" spans="1:14">
      <c r="A15" s="6" t="s">
        <v>33</v>
      </c>
      <c r="B15" s="8" t="s">
        <v>1203</v>
      </c>
      <c r="C15" s="8"/>
      <c r="D15" s="7" t="s">
        <v>283</v>
      </c>
      <c r="E15" s="7"/>
      <c r="F15" s="7"/>
      <c r="G15" s="7"/>
      <c r="H15" s="9"/>
      <c r="I15" s="9"/>
      <c r="J15" s="9"/>
      <c r="K15" s="9"/>
      <c r="L15" s="9"/>
      <c r="M15" s="9"/>
      <c r="N15" s="25"/>
    </row>
    <row r="16" ht="15.75" customHeight="1" spans="1:14">
      <c r="A16" s="6" t="s">
        <v>97</v>
      </c>
      <c r="B16" s="8" t="s">
        <v>1204</v>
      </c>
      <c r="C16" s="8"/>
      <c r="D16" s="7" t="s">
        <v>285</v>
      </c>
      <c r="E16" s="7"/>
      <c r="F16" s="7"/>
      <c r="G16" s="7"/>
      <c r="H16" s="9"/>
      <c r="I16" s="9"/>
      <c r="J16" s="9"/>
      <c r="K16" s="9"/>
      <c r="L16" s="9"/>
      <c r="M16" s="9"/>
      <c r="N16" s="25"/>
    </row>
    <row r="17" ht="30" customHeight="1" spans="1:14">
      <c r="A17" s="6" t="s">
        <v>99</v>
      </c>
      <c r="B17" s="8" t="s">
        <v>1205</v>
      </c>
      <c r="C17" s="8"/>
      <c r="D17" s="7" t="s">
        <v>287</v>
      </c>
      <c r="E17" s="7"/>
      <c r="F17" s="7" t="s">
        <v>264</v>
      </c>
      <c r="G17" s="7"/>
      <c r="H17" s="9" t="s">
        <v>288</v>
      </c>
      <c r="I17" s="9">
        <v>131.62</v>
      </c>
      <c r="J17" s="9"/>
      <c r="K17" s="9"/>
      <c r="L17" s="9"/>
      <c r="M17" s="9"/>
      <c r="N17" s="25"/>
    </row>
    <row r="18" ht="13.5" customHeight="1" spans="1:14">
      <c r="A18" s="10" t="s">
        <v>250</v>
      </c>
      <c r="B18" s="11"/>
      <c r="C18" s="11"/>
      <c r="D18" s="11"/>
      <c r="E18" s="11"/>
      <c r="F18" s="11"/>
      <c r="G18" s="11"/>
      <c r="H18" s="11"/>
      <c r="I18" s="22">
        <v>17465.87</v>
      </c>
      <c r="J18" s="22"/>
      <c r="K18" s="22"/>
      <c r="L18" s="22"/>
      <c r="M18" s="22"/>
      <c r="N18" s="20"/>
    </row>
    <row r="19" ht="24" customHeight="1" spans="1:14">
      <c r="A19" s="1" t="s">
        <v>289</v>
      </c>
      <c r="B19" s="1"/>
      <c r="C19" s="1"/>
      <c r="D19" s="1"/>
      <c r="E19" s="1"/>
      <c r="F19" s="1"/>
      <c r="G19" s="1"/>
      <c r="H19" s="1"/>
      <c r="I19" s="1"/>
      <c r="J19" s="1"/>
      <c r="K19" s="1"/>
      <c r="L19" s="1"/>
      <c r="M19" s="1"/>
      <c r="N19" s="1"/>
    </row>
    <row r="20" ht="14.25" customHeight="1" spans="1:14">
      <c r="A20" s="12"/>
      <c r="B20" s="12"/>
      <c r="C20" s="13"/>
      <c r="D20" s="13"/>
      <c r="E20" s="14"/>
      <c r="F20" s="14"/>
      <c r="G20" s="12"/>
      <c r="H20" s="12"/>
      <c r="I20" s="12"/>
      <c r="J20" s="15"/>
      <c r="K20" s="15" t="s">
        <v>290</v>
      </c>
      <c r="L20" s="15"/>
      <c r="M20" s="15"/>
      <c r="N20" s="15"/>
    </row>
  </sheetData>
  <mergeCells count="72">
    <mergeCell ref="A1:J1"/>
    <mergeCell ref="K1:N1"/>
    <mergeCell ref="A2:N2"/>
    <mergeCell ref="A3:F3"/>
    <mergeCell ref="G3:J3"/>
    <mergeCell ref="K3:N3"/>
    <mergeCell ref="F4:G4"/>
    <mergeCell ref="F5:G5"/>
    <mergeCell ref="B6:C6"/>
    <mergeCell ref="D6:E6"/>
    <mergeCell ref="F6:G6"/>
    <mergeCell ref="I6:K6"/>
    <mergeCell ref="B7:C7"/>
    <mergeCell ref="D7:E7"/>
    <mergeCell ref="F7:G7"/>
    <mergeCell ref="I7:K7"/>
    <mergeCell ref="B8:C8"/>
    <mergeCell ref="D8:E8"/>
    <mergeCell ref="F8:G8"/>
    <mergeCell ref="I8:K8"/>
    <mergeCell ref="B9:C9"/>
    <mergeCell ref="D9:E9"/>
    <mergeCell ref="F9:G9"/>
    <mergeCell ref="I9:K9"/>
    <mergeCell ref="B10:C10"/>
    <mergeCell ref="D10:E10"/>
    <mergeCell ref="F10:G10"/>
    <mergeCell ref="I10:K10"/>
    <mergeCell ref="B11:C11"/>
    <mergeCell ref="D11:E11"/>
    <mergeCell ref="F11:G11"/>
    <mergeCell ref="I11:K11"/>
    <mergeCell ref="B12:C12"/>
    <mergeCell ref="D12:E12"/>
    <mergeCell ref="F12:G12"/>
    <mergeCell ref="I12:K12"/>
    <mergeCell ref="B13:C13"/>
    <mergeCell ref="D13:E13"/>
    <mergeCell ref="F13:G13"/>
    <mergeCell ref="I13:K13"/>
    <mergeCell ref="B14:C14"/>
    <mergeCell ref="D14:E14"/>
    <mergeCell ref="F14:G14"/>
    <mergeCell ref="I14:K14"/>
    <mergeCell ref="B15:C15"/>
    <mergeCell ref="D15:E15"/>
    <mergeCell ref="F15:G15"/>
    <mergeCell ref="I15:K15"/>
    <mergeCell ref="B16:C16"/>
    <mergeCell ref="D16:E16"/>
    <mergeCell ref="F16:G16"/>
    <mergeCell ref="I16:K16"/>
    <mergeCell ref="B17:C17"/>
    <mergeCell ref="D17:E17"/>
    <mergeCell ref="F17:G17"/>
    <mergeCell ref="I17:K17"/>
    <mergeCell ref="A18:H18"/>
    <mergeCell ref="I18:K18"/>
    <mergeCell ref="A19:N19"/>
    <mergeCell ref="A20:B20"/>
    <mergeCell ref="C20:D20"/>
    <mergeCell ref="E20:F20"/>
    <mergeCell ref="G20:I20"/>
    <mergeCell ref="K20:N20"/>
    <mergeCell ref="A4:A5"/>
    <mergeCell ref="H4:H5"/>
    <mergeCell ref="L4:L5"/>
    <mergeCell ref="M4:M5"/>
    <mergeCell ref="N4:N5"/>
    <mergeCell ref="B4:C5"/>
    <mergeCell ref="D4:E5"/>
    <mergeCell ref="I4:K5"/>
  </mergeCells>
  <printOptions horizontalCentered="1"/>
  <pageMargins left="0.397666666666667" right="0.397666666666667" top="0.791666666666667" bottom="0" header="0.791666666666667" footer="0"/>
  <pageSetup paperSize="9" orientation="landscape"/>
  <headerFooter/>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3"/>
  <sheetViews>
    <sheetView showGridLines="0" workbookViewId="0">
      <selection activeCell="A1" sqref="A1:H1"/>
    </sheetView>
  </sheetViews>
  <sheetFormatPr defaultColWidth="9" defaultRowHeight="12"/>
  <cols>
    <col min="1" max="1" width="15" customWidth="1"/>
    <col min="2" max="2" width="5.33333333333333" customWidth="1"/>
    <col min="3" max="3" width="26.8285714285714" customWidth="1"/>
    <col min="4" max="4" width="31" customWidth="1"/>
    <col min="5" max="5" width="9.5047619047619" customWidth="1"/>
    <col min="6" max="6" width="14.1714285714286" customWidth="1"/>
    <col min="7" max="7" width="8" customWidth="1"/>
    <col min="8" max="8" width="14.3333333333333" customWidth="1"/>
    <col min="9" max="9" width="8.33333333333333" customWidth="1"/>
    <col min="10" max="10" width="29" customWidth="1"/>
  </cols>
  <sheetData>
    <row r="1" ht="13.5" customHeight="1" spans="1:10">
      <c r="A1" s="1"/>
      <c r="B1" s="1"/>
      <c r="C1" s="1"/>
      <c r="D1" s="1"/>
      <c r="E1" s="1"/>
      <c r="F1" s="1"/>
      <c r="G1" s="1"/>
      <c r="H1" s="1"/>
      <c r="I1" s="15"/>
      <c r="J1" s="15"/>
    </row>
    <row r="2" ht="24.75" customHeight="1" spans="1:10">
      <c r="A2" s="21" t="s">
        <v>291</v>
      </c>
      <c r="B2" s="21"/>
      <c r="C2" s="21"/>
      <c r="D2" s="21"/>
      <c r="E2" s="21"/>
      <c r="F2" s="21"/>
      <c r="G2" s="21"/>
      <c r="H2" s="21"/>
      <c r="I2" s="21"/>
      <c r="J2" s="21"/>
    </row>
    <row r="3" ht="21" customHeight="1" spans="1:10">
      <c r="A3" s="3" t="s">
        <v>1166</v>
      </c>
      <c r="B3" s="3"/>
      <c r="C3" s="3"/>
      <c r="D3" s="3"/>
      <c r="E3" s="3"/>
      <c r="F3" s="3"/>
      <c r="G3" s="3"/>
      <c r="H3" s="3"/>
      <c r="I3" s="16" t="s">
        <v>61</v>
      </c>
      <c r="J3" s="16"/>
    </row>
    <row r="4" ht="38.25" customHeight="1" spans="1:10">
      <c r="A4" s="4" t="s">
        <v>12</v>
      </c>
      <c r="B4" s="4"/>
      <c r="C4" s="5" t="s">
        <v>108</v>
      </c>
      <c r="D4" s="5"/>
      <c r="E4" s="5"/>
      <c r="F4" s="5" t="s">
        <v>254</v>
      </c>
      <c r="G4" s="5"/>
      <c r="H4" s="5" t="s">
        <v>292</v>
      </c>
      <c r="I4" s="5"/>
      <c r="J4" s="17" t="s">
        <v>257</v>
      </c>
    </row>
    <row r="5" ht="15.75" customHeight="1" spans="1:10">
      <c r="A5" s="6" t="s">
        <v>22</v>
      </c>
      <c r="B5" s="6"/>
      <c r="C5" s="7" t="s">
        <v>293</v>
      </c>
      <c r="D5" s="7"/>
      <c r="E5" s="7"/>
      <c r="F5" s="9"/>
      <c r="G5" s="9"/>
      <c r="H5" s="9"/>
      <c r="I5" s="9"/>
      <c r="J5" s="23" t="s">
        <v>294</v>
      </c>
    </row>
    <row r="6" ht="15.75" customHeight="1" spans="1:10">
      <c r="A6" s="6" t="s">
        <v>25</v>
      </c>
      <c r="B6" s="6"/>
      <c r="C6" s="7" t="s">
        <v>19</v>
      </c>
      <c r="D6" s="7"/>
      <c r="E6" s="7"/>
      <c r="F6" s="9"/>
      <c r="G6" s="9"/>
      <c r="H6" s="9"/>
      <c r="I6" s="9"/>
      <c r="J6" s="23"/>
    </row>
    <row r="7" ht="15.75" customHeight="1" spans="1:10">
      <c r="A7" s="6" t="s">
        <v>82</v>
      </c>
      <c r="B7" s="6"/>
      <c r="C7" s="7" t="s">
        <v>295</v>
      </c>
      <c r="D7" s="7"/>
      <c r="E7" s="7"/>
      <c r="F7" s="9" t="s">
        <v>296</v>
      </c>
      <c r="G7" s="9"/>
      <c r="H7" s="9"/>
      <c r="I7" s="9"/>
      <c r="J7" s="23" t="s">
        <v>297</v>
      </c>
    </row>
    <row r="8" ht="15.75" customHeight="1" spans="1:10">
      <c r="A8" s="6" t="s">
        <v>298</v>
      </c>
      <c r="B8" s="6"/>
      <c r="C8" s="7" t="s">
        <v>299</v>
      </c>
      <c r="D8" s="7"/>
      <c r="E8" s="7"/>
      <c r="F8" s="9"/>
      <c r="G8" s="9"/>
      <c r="H8" s="9"/>
      <c r="I8" s="9"/>
      <c r="J8" s="23" t="s">
        <v>300</v>
      </c>
    </row>
    <row r="9" ht="15.75" customHeight="1" spans="1:10">
      <c r="A9" s="6" t="s">
        <v>27</v>
      </c>
      <c r="B9" s="6"/>
      <c r="C9" s="7" t="s">
        <v>301</v>
      </c>
      <c r="D9" s="7"/>
      <c r="E9" s="7"/>
      <c r="F9" s="9"/>
      <c r="G9" s="9"/>
      <c r="H9" s="9"/>
      <c r="I9" s="9"/>
      <c r="J9" s="23" t="s">
        <v>302</v>
      </c>
    </row>
    <row r="10" ht="15.75" customHeight="1" spans="1:10">
      <c r="A10" s="6" t="s">
        <v>29</v>
      </c>
      <c r="B10" s="6"/>
      <c r="C10" s="7" t="s">
        <v>303</v>
      </c>
      <c r="D10" s="7"/>
      <c r="E10" s="7"/>
      <c r="F10" s="9"/>
      <c r="G10" s="9"/>
      <c r="H10" s="9"/>
      <c r="I10" s="9"/>
      <c r="J10" s="23" t="s">
        <v>304</v>
      </c>
    </row>
    <row r="11" ht="15.75" customHeight="1" spans="1:10">
      <c r="A11" s="10" t="s">
        <v>305</v>
      </c>
      <c r="B11" s="10"/>
      <c r="C11" s="11"/>
      <c r="D11" s="11"/>
      <c r="E11" s="11"/>
      <c r="F11" s="22"/>
      <c r="G11" s="22"/>
      <c r="H11" s="22"/>
      <c r="I11" s="22"/>
      <c r="J11" s="24" t="s">
        <v>306</v>
      </c>
    </row>
    <row r="12" ht="16.5" customHeight="1" spans="1:10">
      <c r="A12" s="12" t="s">
        <v>307</v>
      </c>
      <c r="B12" s="12"/>
      <c r="C12" s="12"/>
      <c r="D12" s="12"/>
      <c r="E12" s="12"/>
      <c r="F12" s="12"/>
      <c r="G12" s="12"/>
      <c r="H12" s="12"/>
      <c r="I12" s="12"/>
      <c r="J12" s="12"/>
    </row>
    <row r="13" ht="18.75" customHeight="1" spans="1:10">
      <c r="A13" s="12"/>
      <c r="B13" s="13"/>
      <c r="C13" s="13"/>
      <c r="D13" s="14"/>
      <c r="E13" s="12"/>
      <c r="F13" s="12"/>
      <c r="G13" s="15"/>
      <c r="H13" s="15"/>
      <c r="I13" s="15" t="s">
        <v>308</v>
      </c>
      <c r="J13" s="15"/>
    </row>
  </sheetData>
  <mergeCells count="42">
    <mergeCell ref="A1:H1"/>
    <mergeCell ref="I1:J1"/>
    <mergeCell ref="A2:J2"/>
    <mergeCell ref="A3:D3"/>
    <mergeCell ref="E3:H3"/>
    <mergeCell ref="I3:J3"/>
    <mergeCell ref="A4:B4"/>
    <mergeCell ref="C4:E4"/>
    <mergeCell ref="F4:G4"/>
    <mergeCell ref="H4:I4"/>
    <mergeCell ref="A5:B5"/>
    <mergeCell ref="C5:E5"/>
    <mergeCell ref="F5:G5"/>
    <mergeCell ref="H5:I5"/>
    <mergeCell ref="A6:B6"/>
    <mergeCell ref="C6:E6"/>
    <mergeCell ref="F6:G6"/>
    <mergeCell ref="H6:I6"/>
    <mergeCell ref="A7:B7"/>
    <mergeCell ref="C7:E7"/>
    <mergeCell ref="F7:G7"/>
    <mergeCell ref="H7:I7"/>
    <mergeCell ref="A8:B8"/>
    <mergeCell ref="C8:E8"/>
    <mergeCell ref="F8:G8"/>
    <mergeCell ref="H8:I8"/>
    <mergeCell ref="A9:B9"/>
    <mergeCell ref="C9:E9"/>
    <mergeCell ref="F9:G9"/>
    <mergeCell ref="H9:I9"/>
    <mergeCell ref="A10:B10"/>
    <mergeCell ref="C10:E10"/>
    <mergeCell ref="F10:G10"/>
    <mergeCell ref="H10:I10"/>
    <mergeCell ref="A11:E11"/>
    <mergeCell ref="F11:G11"/>
    <mergeCell ref="H11:I11"/>
    <mergeCell ref="A12:J12"/>
    <mergeCell ref="B13:C13"/>
    <mergeCell ref="E13:F13"/>
    <mergeCell ref="G13:H13"/>
    <mergeCell ref="I13:J13"/>
  </mergeCells>
  <printOptions horizontalCentered="1"/>
  <pageMargins left="0.397666666666667" right="0.397666666666667" top="0.791666666666667" bottom="0" header="0.791666666666667" footer="0"/>
  <pageSetup paperSize="9" orientation="landscape"/>
  <headerFooter/>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9"/>
  <sheetViews>
    <sheetView showGridLines="0" workbookViewId="0">
      <selection activeCell="A1" sqref="A1:I1"/>
    </sheetView>
  </sheetViews>
  <sheetFormatPr defaultColWidth="9" defaultRowHeight="12"/>
  <cols>
    <col min="1" max="1" width="5.66666666666667" customWidth="1"/>
    <col min="2" max="2" width="9.17142857142857" customWidth="1"/>
    <col min="3" max="3" width="32.1714285714286" customWidth="1"/>
    <col min="4" max="4" width="9.17142857142857" customWidth="1"/>
    <col min="5" max="5" width="16" customWidth="1"/>
    <col min="6" max="6" width="29.6666666666667" customWidth="1"/>
    <col min="7" max="7" width="1.33333333333333" customWidth="1"/>
    <col min="8" max="8" width="22" customWidth="1"/>
    <col min="9" max="9" width="0.828571428571429" customWidth="1"/>
    <col min="10" max="10" width="16.6666666666667" customWidth="1"/>
    <col min="11" max="11" width="18.8285714285714" customWidth="1"/>
  </cols>
  <sheetData>
    <row r="1" ht="13.5" customHeight="1" spans="1:11">
      <c r="A1" s="1"/>
      <c r="B1" s="1"/>
      <c r="C1" s="1"/>
      <c r="D1" s="1"/>
      <c r="E1" s="1"/>
      <c r="F1" s="1"/>
      <c r="G1" s="1"/>
      <c r="H1" s="1"/>
      <c r="I1" s="1"/>
      <c r="J1" s="15"/>
      <c r="K1" s="15"/>
    </row>
    <row r="2" ht="34.5" customHeight="1" spans="1:11">
      <c r="A2" s="2" t="s">
        <v>309</v>
      </c>
      <c r="B2" s="2"/>
      <c r="C2" s="2"/>
      <c r="D2" s="2"/>
      <c r="E2" s="2"/>
      <c r="F2" s="2"/>
      <c r="G2" s="2"/>
      <c r="H2" s="2"/>
      <c r="I2" s="2"/>
      <c r="J2" s="2"/>
      <c r="K2" s="2"/>
    </row>
    <row r="3" ht="21" customHeight="1" spans="1:11">
      <c r="A3" s="3" t="s">
        <v>1166</v>
      </c>
      <c r="B3" s="3"/>
      <c r="C3" s="3"/>
      <c r="D3" s="3"/>
      <c r="E3" s="3"/>
      <c r="F3" s="3"/>
      <c r="G3" s="3"/>
      <c r="H3" s="3"/>
      <c r="I3" s="3"/>
      <c r="J3" s="16" t="s">
        <v>61</v>
      </c>
      <c r="K3" s="16"/>
    </row>
    <row r="4" ht="16.5" customHeight="1" spans="1:11">
      <c r="A4" s="4" t="s">
        <v>12</v>
      </c>
      <c r="B4" s="5" t="s">
        <v>310</v>
      </c>
      <c r="C4" s="5"/>
      <c r="D4" s="5"/>
      <c r="E4" s="5" t="s">
        <v>252</v>
      </c>
      <c r="F4" s="5"/>
      <c r="G4" s="5"/>
      <c r="H4" s="5" t="s">
        <v>311</v>
      </c>
      <c r="I4" s="5" t="s">
        <v>312</v>
      </c>
      <c r="J4" s="5"/>
      <c r="K4" s="17" t="s">
        <v>42</v>
      </c>
    </row>
    <row r="5" ht="21" customHeight="1" spans="1:11">
      <c r="A5" s="6">
        <v>1</v>
      </c>
      <c r="B5" s="7" t="s">
        <v>44</v>
      </c>
      <c r="C5" s="7"/>
      <c r="D5" s="7"/>
      <c r="E5" s="8" t="s">
        <v>313</v>
      </c>
      <c r="F5" s="8"/>
      <c r="G5" s="8"/>
      <c r="H5" s="9"/>
      <c r="I5" s="8"/>
      <c r="J5" s="8"/>
      <c r="K5" s="18">
        <v>14989.05</v>
      </c>
    </row>
    <row r="6" ht="30" customHeight="1" spans="1:11">
      <c r="A6" s="6">
        <v>2</v>
      </c>
      <c r="B6" s="7" t="s">
        <v>98</v>
      </c>
      <c r="C6" s="7"/>
      <c r="D6" s="7"/>
      <c r="E6" s="8" t="s">
        <v>314</v>
      </c>
      <c r="F6" s="8"/>
      <c r="G6" s="8"/>
      <c r="H6" s="9">
        <v>654637.33</v>
      </c>
      <c r="I6" s="8" t="s">
        <v>315</v>
      </c>
      <c r="J6" s="8"/>
      <c r="K6" s="18">
        <v>58917.36</v>
      </c>
    </row>
    <row r="7" ht="30" customHeight="1" spans="1:11">
      <c r="A7" s="6">
        <v>3</v>
      </c>
      <c r="B7" s="7" t="s">
        <v>100</v>
      </c>
      <c r="C7" s="7"/>
      <c r="D7" s="7"/>
      <c r="E7" s="8" t="s">
        <v>314</v>
      </c>
      <c r="F7" s="8"/>
      <c r="G7" s="8"/>
      <c r="H7" s="9">
        <v>654637.33</v>
      </c>
      <c r="I7" s="8" t="s">
        <v>316</v>
      </c>
      <c r="J7" s="8"/>
      <c r="K7" s="18">
        <v>2049.01</v>
      </c>
    </row>
    <row r="8" ht="12.75" customHeight="1" spans="1:11">
      <c r="A8" s="10" t="s">
        <v>250</v>
      </c>
      <c r="B8" s="11"/>
      <c r="C8" s="11"/>
      <c r="D8" s="11"/>
      <c r="E8" s="11"/>
      <c r="F8" s="11"/>
      <c r="G8" s="11"/>
      <c r="H8" s="11"/>
      <c r="I8" s="19"/>
      <c r="J8" s="19"/>
      <c r="K8" s="20">
        <v>75955.42</v>
      </c>
    </row>
    <row r="9" ht="14.25" customHeight="1" spans="1:11">
      <c r="A9" s="12"/>
      <c r="B9" s="12"/>
      <c r="C9" s="13"/>
      <c r="D9" s="14"/>
      <c r="E9" s="14"/>
      <c r="F9" s="12"/>
      <c r="G9" s="15"/>
      <c r="H9" s="15"/>
      <c r="I9" s="15"/>
      <c r="J9" s="15" t="s">
        <v>317</v>
      </c>
      <c r="K9" s="15"/>
    </row>
  </sheetData>
  <mergeCells count="24">
    <mergeCell ref="A1:I1"/>
    <mergeCell ref="J1:K1"/>
    <mergeCell ref="A2:K2"/>
    <mergeCell ref="A3:E3"/>
    <mergeCell ref="F3:I3"/>
    <mergeCell ref="J3:K3"/>
    <mergeCell ref="B4:D4"/>
    <mergeCell ref="E4:G4"/>
    <mergeCell ref="I4:J4"/>
    <mergeCell ref="B5:D5"/>
    <mergeCell ref="E5:G5"/>
    <mergeCell ref="I5:J5"/>
    <mergeCell ref="B6:D6"/>
    <mergeCell ref="E6:G6"/>
    <mergeCell ref="I6:J6"/>
    <mergeCell ref="B7:D7"/>
    <mergeCell ref="E7:G7"/>
    <mergeCell ref="I7:J7"/>
    <mergeCell ref="A8:H8"/>
    <mergeCell ref="I8:J8"/>
    <mergeCell ref="A9:B9"/>
    <mergeCell ref="D9:E9"/>
    <mergeCell ref="G9:I9"/>
    <mergeCell ref="J9:K9"/>
  </mergeCells>
  <printOptions horizontalCentered="1"/>
  <pageMargins left="0.397666666666667" right="0.397666666666667" top="0.791666666666667" bottom="0" header="0.791666666666667" footer="0"/>
  <pageSetup paperSize="9" orientation="landscape"/>
  <headerFooter/>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6"/>
  <sheetViews>
    <sheetView showGridLines="0" workbookViewId="0">
      <selection activeCell="A1" sqref="A1:G1"/>
    </sheetView>
  </sheetViews>
  <sheetFormatPr defaultColWidth="9" defaultRowHeight="12"/>
  <cols>
    <col min="1" max="1" width="5.82857142857143" customWidth="1"/>
    <col min="2" max="2" width="12.6666666666667" customWidth="1"/>
    <col min="3" max="3" width="25.5047619047619" customWidth="1"/>
    <col min="4" max="4" width="33.5047619047619" customWidth="1"/>
    <col min="5" max="5" width="18.3333333333333" customWidth="1"/>
    <col min="6" max="6" width="3.66666666666667" customWidth="1"/>
    <col min="7" max="7" width="18.1714285714286" customWidth="1"/>
    <col min="8" max="8" width="13.8285714285714" customWidth="1"/>
    <col min="9" max="9" width="30" customWidth="1"/>
  </cols>
  <sheetData>
    <row r="1" ht="24" customHeight="1" spans="1:9">
      <c r="A1" s="1"/>
      <c r="B1" s="1"/>
      <c r="C1" s="1"/>
      <c r="D1" s="1"/>
      <c r="E1" s="1"/>
      <c r="F1" s="1"/>
      <c r="G1" s="1"/>
      <c r="H1" s="15"/>
      <c r="I1" s="15"/>
    </row>
    <row r="2" ht="27.75" customHeight="1" spans="1:9">
      <c r="A2" s="2" t="s">
        <v>58</v>
      </c>
      <c r="B2" s="2"/>
      <c r="C2" s="2"/>
      <c r="D2" s="2"/>
      <c r="E2" s="2"/>
      <c r="F2" s="2"/>
      <c r="G2" s="2"/>
      <c r="H2" s="2"/>
      <c r="I2" s="2"/>
    </row>
    <row r="3" ht="18" customHeight="1" spans="1:9">
      <c r="A3" s="28" t="s">
        <v>59</v>
      </c>
      <c r="B3" s="28"/>
      <c r="C3" s="28"/>
      <c r="D3" s="28"/>
      <c r="E3" s="28"/>
      <c r="F3" s="28"/>
      <c r="G3" s="28"/>
      <c r="H3" s="28"/>
      <c r="I3" s="28"/>
    </row>
    <row r="4" ht="21" customHeight="1" spans="1:9">
      <c r="A4" s="3" t="s">
        <v>1206</v>
      </c>
      <c r="B4" s="3"/>
      <c r="C4" s="3"/>
      <c r="D4" s="3"/>
      <c r="E4" s="3"/>
      <c r="F4" s="3"/>
      <c r="G4" s="3"/>
      <c r="H4" s="16" t="s">
        <v>61</v>
      </c>
      <c r="I4" s="16"/>
    </row>
    <row r="5" ht="22.5" customHeight="1" spans="1:9">
      <c r="A5" s="4" t="s">
        <v>12</v>
      </c>
      <c r="B5" s="5" t="s">
        <v>62</v>
      </c>
      <c r="C5" s="5"/>
      <c r="D5" s="5"/>
      <c r="E5" s="5"/>
      <c r="F5" s="5"/>
      <c r="G5" s="5" t="s">
        <v>63</v>
      </c>
      <c r="H5" s="5"/>
      <c r="I5" s="17" t="s">
        <v>64</v>
      </c>
    </row>
    <row r="6" ht="22.5" customHeight="1" spans="1:9">
      <c r="A6" s="6" t="s">
        <v>22</v>
      </c>
      <c r="B6" s="7" t="s">
        <v>65</v>
      </c>
      <c r="C6" s="7"/>
      <c r="D6" s="7"/>
      <c r="E6" s="7"/>
      <c r="F6" s="7"/>
      <c r="G6" s="8">
        <v>782085.28</v>
      </c>
      <c r="H6" s="8"/>
      <c r="I6" s="23"/>
    </row>
    <row r="7" ht="22.5" customHeight="1" spans="1:9">
      <c r="A7" s="6" t="s">
        <v>66</v>
      </c>
      <c r="B7" s="7" t="s">
        <v>67</v>
      </c>
      <c r="C7" s="7"/>
      <c r="D7" s="7"/>
      <c r="E7" s="7"/>
      <c r="F7" s="7"/>
      <c r="G7" s="8">
        <v>644617.03</v>
      </c>
      <c r="H7" s="8"/>
      <c r="I7" s="23"/>
    </row>
    <row r="8" ht="22.5" customHeight="1" spans="1:9">
      <c r="A8" s="6" t="s">
        <v>68</v>
      </c>
      <c r="B8" s="7" t="s">
        <v>522</v>
      </c>
      <c r="C8" s="7"/>
      <c r="D8" s="7"/>
      <c r="E8" s="7"/>
      <c r="F8" s="7"/>
      <c r="G8" s="8">
        <v>87696.13</v>
      </c>
      <c r="H8" s="8"/>
      <c r="I8" s="23"/>
    </row>
    <row r="9" ht="22.5" customHeight="1" spans="1:9">
      <c r="A9" s="6" t="s">
        <v>70</v>
      </c>
      <c r="B9" s="7" t="s">
        <v>349</v>
      </c>
      <c r="C9" s="7"/>
      <c r="D9" s="7"/>
      <c r="E9" s="7"/>
      <c r="F9" s="7"/>
      <c r="G9" s="8">
        <v>43473.78</v>
      </c>
      <c r="H9" s="8"/>
      <c r="I9" s="23"/>
    </row>
    <row r="10" ht="22.5" customHeight="1" spans="1:9">
      <c r="A10" s="6" t="s">
        <v>72</v>
      </c>
      <c r="B10" s="7" t="s">
        <v>79</v>
      </c>
      <c r="C10" s="7"/>
      <c r="D10" s="7"/>
      <c r="E10" s="7"/>
      <c r="F10" s="7"/>
      <c r="G10" s="8">
        <v>6298.34</v>
      </c>
      <c r="H10" s="8"/>
      <c r="I10" s="23"/>
    </row>
    <row r="11" ht="18" customHeight="1" spans="1:9">
      <c r="A11" s="6" t="s">
        <v>25</v>
      </c>
      <c r="B11" s="7" t="s">
        <v>80</v>
      </c>
      <c r="C11" s="7"/>
      <c r="D11" s="7"/>
      <c r="E11" s="7"/>
      <c r="F11" s="7"/>
      <c r="G11" s="8">
        <v>16275.42</v>
      </c>
      <c r="H11" s="8"/>
      <c r="I11" s="23" t="s">
        <v>81</v>
      </c>
    </row>
    <row r="12" ht="18" customHeight="1" spans="1:9">
      <c r="A12" s="6" t="s">
        <v>82</v>
      </c>
      <c r="B12" s="7" t="s">
        <v>83</v>
      </c>
      <c r="C12" s="7"/>
      <c r="D12" s="7"/>
      <c r="E12" s="7"/>
      <c r="F12" s="7"/>
      <c r="G12" s="8">
        <v>14775.83</v>
      </c>
      <c r="H12" s="8"/>
      <c r="I12" s="23" t="s">
        <v>81</v>
      </c>
    </row>
    <row r="13" ht="18" customHeight="1" spans="1:9">
      <c r="A13" s="6" t="s">
        <v>27</v>
      </c>
      <c r="B13" s="7" t="s">
        <v>84</v>
      </c>
      <c r="C13" s="7"/>
      <c r="D13" s="7"/>
      <c r="E13" s="7"/>
      <c r="F13" s="7"/>
      <c r="G13" s="8"/>
      <c r="H13" s="8"/>
      <c r="I13" s="23" t="s">
        <v>81</v>
      </c>
    </row>
    <row r="14" ht="18" customHeight="1" spans="1:9">
      <c r="A14" s="6" t="s">
        <v>85</v>
      </c>
      <c r="B14" s="7" t="s">
        <v>86</v>
      </c>
      <c r="C14" s="7"/>
      <c r="D14" s="7"/>
      <c r="E14" s="7"/>
      <c r="F14" s="7"/>
      <c r="G14" s="8"/>
      <c r="H14" s="8"/>
      <c r="I14" s="23" t="s">
        <v>81</v>
      </c>
    </row>
    <row r="15" ht="18" customHeight="1" spans="1:9">
      <c r="A15" s="6" t="s">
        <v>87</v>
      </c>
      <c r="B15" s="7" t="s">
        <v>88</v>
      </c>
      <c r="C15" s="7"/>
      <c r="D15" s="7"/>
      <c r="E15" s="7"/>
      <c r="F15" s="7"/>
      <c r="G15" s="8"/>
      <c r="H15" s="8"/>
      <c r="I15" s="23" t="s">
        <v>81</v>
      </c>
    </row>
    <row r="16" ht="18" customHeight="1" spans="1:9">
      <c r="A16" s="6" t="s">
        <v>89</v>
      </c>
      <c r="B16" s="7" t="s">
        <v>90</v>
      </c>
      <c r="C16" s="7"/>
      <c r="D16" s="7"/>
      <c r="E16" s="7"/>
      <c r="F16" s="7"/>
      <c r="G16" s="8"/>
      <c r="H16" s="8"/>
      <c r="I16" s="23" t="s">
        <v>81</v>
      </c>
    </row>
    <row r="17" ht="18" customHeight="1" spans="1:9">
      <c r="A17" s="6" t="s">
        <v>91</v>
      </c>
      <c r="B17" s="7" t="s">
        <v>92</v>
      </c>
      <c r="C17" s="7"/>
      <c r="D17" s="7"/>
      <c r="E17" s="7"/>
      <c r="F17" s="7"/>
      <c r="G17" s="8"/>
      <c r="H17" s="8"/>
      <c r="I17" s="23" t="s">
        <v>81</v>
      </c>
    </row>
    <row r="18" ht="18" customHeight="1" spans="1:9">
      <c r="A18" s="6" t="s">
        <v>29</v>
      </c>
      <c r="B18" s="7" t="s">
        <v>44</v>
      </c>
      <c r="C18" s="7"/>
      <c r="D18" s="7"/>
      <c r="E18" s="7"/>
      <c r="F18" s="7"/>
      <c r="G18" s="8">
        <v>13947.44</v>
      </c>
      <c r="H18" s="8"/>
      <c r="I18" s="23" t="s">
        <v>81</v>
      </c>
    </row>
    <row r="19" ht="18" customHeight="1" spans="1:9">
      <c r="A19" s="6" t="s">
        <v>31</v>
      </c>
      <c r="B19" s="7" t="s">
        <v>93</v>
      </c>
      <c r="C19" s="7"/>
      <c r="D19" s="7"/>
      <c r="E19" s="7"/>
      <c r="F19" s="7"/>
      <c r="G19" s="8"/>
      <c r="H19" s="8"/>
      <c r="I19" s="23" t="s">
        <v>81</v>
      </c>
    </row>
    <row r="20" ht="18" customHeight="1" spans="1:9">
      <c r="A20" s="6" t="s">
        <v>33</v>
      </c>
      <c r="B20" s="7" t="s">
        <v>94</v>
      </c>
      <c r="C20" s="7"/>
      <c r="D20" s="7"/>
      <c r="E20" s="7"/>
      <c r="F20" s="7"/>
      <c r="G20" s="8">
        <v>812308.14</v>
      </c>
      <c r="H20" s="8"/>
      <c r="I20" s="23" t="s">
        <v>81</v>
      </c>
    </row>
    <row r="21" ht="18" customHeight="1" spans="1:9">
      <c r="A21" s="6" t="s">
        <v>95</v>
      </c>
      <c r="B21" s="7" t="s">
        <v>96</v>
      </c>
      <c r="C21" s="7"/>
      <c r="D21" s="7"/>
      <c r="E21" s="7"/>
      <c r="F21" s="7"/>
      <c r="G21" s="8"/>
      <c r="H21" s="8"/>
      <c r="I21" s="23" t="s">
        <v>81</v>
      </c>
    </row>
    <row r="22" ht="18" customHeight="1" spans="1:9">
      <c r="A22" s="6" t="s">
        <v>97</v>
      </c>
      <c r="B22" s="7" t="s">
        <v>98</v>
      </c>
      <c r="C22" s="7"/>
      <c r="D22" s="7"/>
      <c r="E22" s="7"/>
      <c r="F22" s="7"/>
      <c r="G22" s="8">
        <v>73107.73</v>
      </c>
      <c r="H22" s="8"/>
      <c r="I22" s="23" t="s">
        <v>81</v>
      </c>
    </row>
    <row r="23" ht="18" customHeight="1" spans="1:9">
      <c r="A23" s="6" t="s">
        <v>99</v>
      </c>
      <c r="B23" s="7" t="s">
        <v>100</v>
      </c>
      <c r="C23" s="7"/>
      <c r="D23" s="7"/>
      <c r="E23" s="7"/>
      <c r="F23" s="7"/>
      <c r="G23" s="8">
        <v>2542.52</v>
      </c>
      <c r="H23" s="8"/>
      <c r="I23" s="23" t="s">
        <v>81</v>
      </c>
    </row>
    <row r="24" ht="22.5" customHeight="1" spans="1:9">
      <c r="A24" s="10" t="s">
        <v>101</v>
      </c>
      <c r="B24" s="11"/>
      <c r="C24" s="11"/>
      <c r="D24" s="11"/>
      <c r="E24" s="11"/>
      <c r="F24" s="11"/>
      <c r="G24" s="11" t="s">
        <v>1103</v>
      </c>
      <c r="H24" s="11"/>
      <c r="I24" s="20"/>
    </row>
    <row r="25" ht="33.75" customHeight="1" spans="1:9">
      <c r="A25" s="29" t="s">
        <v>103</v>
      </c>
      <c r="B25" s="29"/>
      <c r="C25" s="29"/>
      <c r="D25" s="29"/>
      <c r="E25" s="29"/>
      <c r="F25" s="29"/>
      <c r="G25" s="29"/>
      <c r="H25" s="29"/>
      <c r="I25" s="29"/>
    </row>
    <row r="26" ht="12.75" customHeight="1" spans="1:9">
      <c r="A26" s="12"/>
      <c r="B26" s="12"/>
      <c r="C26" s="13"/>
      <c r="D26" s="14"/>
      <c r="E26" s="12"/>
      <c r="F26" s="15"/>
      <c r="G26" s="15"/>
      <c r="H26" s="15" t="s">
        <v>104</v>
      </c>
      <c r="I26" s="15"/>
    </row>
  </sheetData>
  <mergeCells count="51">
    <mergeCell ref="A1:G1"/>
    <mergeCell ref="H1:I1"/>
    <mergeCell ref="A2:I2"/>
    <mergeCell ref="A3:I3"/>
    <mergeCell ref="A4:D4"/>
    <mergeCell ref="E4:G4"/>
    <mergeCell ref="H4:I4"/>
    <mergeCell ref="B5:F5"/>
    <mergeCell ref="G5:H5"/>
    <mergeCell ref="B6:F6"/>
    <mergeCell ref="G6:H6"/>
    <mergeCell ref="B7:F7"/>
    <mergeCell ref="G7:H7"/>
    <mergeCell ref="B8:F8"/>
    <mergeCell ref="G8:H8"/>
    <mergeCell ref="B9:F9"/>
    <mergeCell ref="G9:H9"/>
    <mergeCell ref="B10:F10"/>
    <mergeCell ref="G10:H10"/>
    <mergeCell ref="B11:F11"/>
    <mergeCell ref="G11:H11"/>
    <mergeCell ref="B12:F12"/>
    <mergeCell ref="G12:H12"/>
    <mergeCell ref="B13:F13"/>
    <mergeCell ref="G13:H13"/>
    <mergeCell ref="B14:F14"/>
    <mergeCell ref="G14:H14"/>
    <mergeCell ref="B15:F15"/>
    <mergeCell ref="G15:H15"/>
    <mergeCell ref="B16:F16"/>
    <mergeCell ref="G16:H16"/>
    <mergeCell ref="B17:F17"/>
    <mergeCell ref="G17:H17"/>
    <mergeCell ref="B18:F18"/>
    <mergeCell ref="G18:H18"/>
    <mergeCell ref="B19:F19"/>
    <mergeCell ref="G19:H19"/>
    <mergeCell ref="B20:F20"/>
    <mergeCell ref="G20:H20"/>
    <mergeCell ref="B21:F21"/>
    <mergeCell ref="G21:H21"/>
    <mergeCell ref="B22:F22"/>
    <mergeCell ref="G22:H22"/>
    <mergeCell ref="B23:F23"/>
    <mergeCell ref="G23:H23"/>
    <mergeCell ref="A24:F24"/>
    <mergeCell ref="G24:H24"/>
    <mergeCell ref="A25:I25"/>
    <mergeCell ref="A26:B26"/>
    <mergeCell ref="F26:G26"/>
    <mergeCell ref="H26:I26"/>
  </mergeCells>
  <printOptions horizontalCentered="1"/>
  <pageMargins left="0.397666666666667" right="0.397666666666667" top="0.791666666666667" bottom="0" header="0.791666666666667" footer="0"/>
  <pageSetup paperSize="9" orientation="landscape"/>
  <headerFooter/>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4"/>
  <sheetViews>
    <sheetView showGridLines="0" workbookViewId="0">
      <selection activeCell="A1" sqref="A1:M1"/>
    </sheetView>
  </sheetViews>
  <sheetFormatPr defaultColWidth="9" defaultRowHeight="12"/>
  <cols>
    <col min="1" max="1" width="6.5047619047619" customWidth="1"/>
    <col min="2" max="2" width="12.1714285714286" customWidth="1"/>
    <col min="3" max="3" width="1.66666666666667" customWidth="1"/>
    <col min="4" max="4" width="23" customWidth="1"/>
    <col min="5" max="5" width="0.828571428571429" customWidth="1"/>
    <col min="6" max="6" width="24.5047619047619" customWidth="1"/>
    <col min="7" max="7" width="2.5047619047619" customWidth="1"/>
    <col min="8" max="8" width="4.66666666666667" customWidth="1"/>
    <col min="9" max="9" width="9.66666666666667" customWidth="1"/>
    <col min="10" max="10" width="10.5047619047619" customWidth="1"/>
    <col min="11" max="11" width="3" customWidth="1"/>
    <col min="12" max="12" width="18.8285714285714" customWidth="1"/>
    <col min="13" max="13" width="3.82857142857143" customWidth="1"/>
    <col min="14" max="14" width="11" customWidth="1"/>
    <col min="15" max="15" width="14.1714285714286" customWidth="1"/>
    <col min="16" max="16" width="14.6666666666667" customWidth="1"/>
  </cols>
  <sheetData>
    <row r="1" ht="24" customHeight="1" spans="1:16">
      <c r="A1" s="1"/>
      <c r="B1" s="1"/>
      <c r="C1" s="1"/>
      <c r="D1" s="1"/>
      <c r="E1" s="1"/>
      <c r="F1" s="1"/>
      <c r="G1" s="1"/>
      <c r="H1" s="1"/>
      <c r="I1" s="1"/>
      <c r="J1" s="1"/>
      <c r="K1" s="1"/>
      <c r="L1" s="1"/>
      <c r="M1" s="1"/>
      <c r="N1" s="15"/>
      <c r="O1" s="15"/>
      <c r="P1" s="15"/>
    </row>
    <row r="2" ht="27.75" customHeight="1" spans="1:16">
      <c r="A2" s="2" t="s">
        <v>105</v>
      </c>
      <c r="B2" s="2"/>
      <c r="C2" s="2"/>
      <c r="D2" s="2"/>
      <c r="E2" s="2"/>
      <c r="F2" s="2"/>
      <c r="G2" s="2"/>
      <c r="H2" s="2"/>
      <c r="I2" s="2"/>
      <c r="J2" s="2"/>
      <c r="K2" s="2"/>
      <c r="L2" s="2"/>
      <c r="M2" s="2"/>
      <c r="N2" s="2"/>
      <c r="O2" s="2"/>
      <c r="P2" s="2"/>
    </row>
    <row r="3" ht="27" customHeight="1" spans="1:16">
      <c r="A3" s="3" t="s">
        <v>1206</v>
      </c>
      <c r="B3" s="3"/>
      <c r="C3" s="3"/>
      <c r="D3" s="3"/>
      <c r="E3" s="3"/>
      <c r="F3" s="3"/>
      <c r="G3" s="3"/>
      <c r="H3" s="3" t="s">
        <v>106</v>
      </c>
      <c r="I3" s="3"/>
      <c r="J3" s="3"/>
      <c r="K3" s="3"/>
      <c r="L3" s="3"/>
      <c r="M3" s="3"/>
      <c r="N3" s="16" t="s">
        <v>61</v>
      </c>
      <c r="O3" s="16"/>
      <c r="P3" s="16"/>
    </row>
    <row r="4" ht="21" customHeight="1" spans="1:16">
      <c r="A4" s="4" t="s">
        <v>12</v>
      </c>
      <c r="B4" s="5" t="s">
        <v>107</v>
      </c>
      <c r="C4" s="5"/>
      <c r="D4" s="5" t="s">
        <v>108</v>
      </c>
      <c r="E4" s="5" t="s">
        <v>109</v>
      </c>
      <c r="F4" s="5"/>
      <c r="G4" s="5" t="s">
        <v>18</v>
      </c>
      <c r="H4" s="5"/>
      <c r="I4" s="5" t="s">
        <v>110</v>
      </c>
      <c r="J4" s="5" t="s">
        <v>42</v>
      </c>
      <c r="K4" s="5"/>
      <c r="L4" s="5"/>
      <c r="M4" s="5"/>
      <c r="N4" s="5"/>
      <c r="O4" s="5"/>
      <c r="P4" s="17"/>
    </row>
    <row r="5" ht="21" customHeight="1" spans="1:16">
      <c r="A5" s="6"/>
      <c r="B5" s="8"/>
      <c r="C5" s="8"/>
      <c r="D5" s="8"/>
      <c r="E5" s="8"/>
      <c r="F5" s="8"/>
      <c r="G5" s="8"/>
      <c r="H5" s="8"/>
      <c r="I5" s="8"/>
      <c r="J5" s="8" t="s">
        <v>111</v>
      </c>
      <c r="K5" s="8"/>
      <c r="L5" s="8" t="s">
        <v>112</v>
      </c>
      <c r="M5" s="8" t="s">
        <v>113</v>
      </c>
      <c r="N5" s="8"/>
      <c r="O5" s="8"/>
      <c r="P5" s="23"/>
    </row>
    <row r="6" ht="18" customHeight="1" spans="1:16">
      <c r="A6" s="6"/>
      <c r="B6" s="8"/>
      <c r="C6" s="8"/>
      <c r="D6" s="8"/>
      <c r="E6" s="8"/>
      <c r="F6" s="8"/>
      <c r="G6" s="8"/>
      <c r="H6" s="8"/>
      <c r="I6" s="8"/>
      <c r="J6" s="8"/>
      <c r="K6" s="8"/>
      <c r="L6" s="8"/>
      <c r="M6" s="8" t="s">
        <v>114</v>
      </c>
      <c r="N6" s="8"/>
      <c r="O6" s="8" t="s">
        <v>115</v>
      </c>
      <c r="P6" s="23" t="s">
        <v>19</v>
      </c>
    </row>
    <row r="7" ht="18" customHeight="1" spans="1:16">
      <c r="A7" s="26"/>
      <c r="B7" s="8"/>
      <c r="C7" s="8"/>
      <c r="D7" s="7" t="s">
        <v>67</v>
      </c>
      <c r="E7" s="27"/>
      <c r="F7" s="27"/>
      <c r="G7" s="7"/>
      <c r="H7" s="7"/>
      <c r="I7" s="8"/>
      <c r="J7" s="7"/>
      <c r="K7" s="7"/>
      <c r="L7" s="9"/>
      <c r="M7" s="9"/>
      <c r="N7" s="9"/>
      <c r="O7" s="9"/>
      <c r="P7" s="18"/>
    </row>
    <row r="8" ht="174" customHeight="1" spans="1:16">
      <c r="A8" s="6">
        <v>1</v>
      </c>
      <c r="B8" s="8" t="s">
        <v>1207</v>
      </c>
      <c r="C8" s="8"/>
      <c r="D8" s="7" t="s">
        <v>962</v>
      </c>
      <c r="E8" s="7" t="s">
        <v>963</v>
      </c>
      <c r="F8" s="7"/>
      <c r="G8" s="8" t="s">
        <v>119</v>
      </c>
      <c r="H8" s="8"/>
      <c r="I8" s="8" t="s">
        <v>1105</v>
      </c>
      <c r="J8" s="9">
        <v>83.79</v>
      </c>
      <c r="K8" s="9"/>
      <c r="L8" s="9">
        <v>4376.35</v>
      </c>
      <c r="M8" s="9">
        <v>680.03</v>
      </c>
      <c r="N8" s="9"/>
      <c r="O8" s="9">
        <v>4.18</v>
      </c>
      <c r="P8" s="18"/>
    </row>
    <row r="9" ht="174" customHeight="1" spans="1:16">
      <c r="A9" s="6">
        <v>2</v>
      </c>
      <c r="B9" s="8" t="s">
        <v>1208</v>
      </c>
      <c r="C9" s="8"/>
      <c r="D9" s="7" t="s">
        <v>965</v>
      </c>
      <c r="E9" s="7" t="s">
        <v>966</v>
      </c>
      <c r="F9" s="7"/>
      <c r="G9" s="8" t="s">
        <v>119</v>
      </c>
      <c r="H9" s="8"/>
      <c r="I9" s="8" t="s">
        <v>1107</v>
      </c>
      <c r="J9" s="9">
        <v>23.58</v>
      </c>
      <c r="K9" s="9"/>
      <c r="L9" s="9">
        <v>10514.56</v>
      </c>
      <c r="M9" s="9">
        <v>5226.07</v>
      </c>
      <c r="N9" s="9"/>
      <c r="O9" s="9">
        <v>35.67</v>
      </c>
      <c r="P9" s="18"/>
    </row>
    <row r="10" ht="174" customHeight="1" spans="1:16">
      <c r="A10" s="6">
        <v>3</v>
      </c>
      <c r="B10" s="8" t="s">
        <v>1209</v>
      </c>
      <c r="C10" s="8"/>
      <c r="D10" s="7" t="s">
        <v>968</v>
      </c>
      <c r="E10" s="7" t="s">
        <v>969</v>
      </c>
      <c r="F10" s="7"/>
      <c r="G10" s="8" t="s">
        <v>119</v>
      </c>
      <c r="H10" s="8"/>
      <c r="I10" s="8" t="s">
        <v>1109</v>
      </c>
      <c r="J10" s="9">
        <v>21.79</v>
      </c>
      <c r="K10" s="9"/>
      <c r="L10" s="9">
        <v>18340.86</v>
      </c>
      <c r="M10" s="9">
        <v>9864.84</v>
      </c>
      <c r="N10" s="9"/>
      <c r="O10" s="9">
        <v>67.34</v>
      </c>
      <c r="P10" s="18"/>
    </row>
    <row r="11" ht="174" customHeight="1" spans="1:16">
      <c r="A11" s="6">
        <v>4</v>
      </c>
      <c r="B11" s="8" t="s">
        <v>1210</v>
      </c>
      <c r="C11" s="8"/>
      <c r="D11" s="7" t="s">
        <v>971</v>
      </c>
      <c r="E11" s="7" t="s">
        <v>972</v>
      </c>
      <c r="F11" s="7"/>
      <c r="G11" s="8" t="s">
        <v>119</v>
      </c>
      <c r="H11" s="8"/>
      <c r="I11" s="8" t="s">
        <v>1111</v>
      </c>
      <c r="J11" s="9">
        <v>22.79</v>
      </c>
      <c r="K11" s="9"/>
      <c r="L11" s="9">
        <v>17380.79</v>
      </c>
      <c r="M11" s="9">
        <v>8938.26</v>
      </c>
      <c r="N11" s="9"/>
      <c r="O11" s="9">
        <v>61.01</v>
      </c>
      <c r="P11" s="18"/>
    </row>
    <row r="12" ht="66" customHeight="1" spans="1:16">
      <c r="A12" s="6">
        <v>5</v>
      </c>
      <c r="B12" s="8" t="s">
        <v>1211</v>
      </c>
      <c r="C12" s="8"/>
      <c r="D12" s="7" t="s">
        <v>1113</v>
      </c>
      <c r="E12" s="7" t="s">
        <v>1114</v>
      </c>
      <c r="F12" s="7"/>
      <c r="G12" s="8" t="s">
        <v>354</v>
      </c>
      <c r="H12" s="8"/>
      <c r="I12" s="8" t="s">
        <v>1055</v>
      </c>
      <c r="J12" s="9">
        <v>1853.08</v>
      </c>
      <c r="K12" s="9"/>
      <c r="L12" s="9">
        <v>244606.56</v>
      </c>
      <c r="M12" s="9">
        <v>7776.12</v>
      </c>
      <c r="N12" s="9"/>
      <c r="O12" s="9"/>
      <c r="P12" s="18"/>
    </row>
    <row r="13" ht="84" customHeight="1" spans="1:16">
      <c r="A13" s="6">
        <v>6</v>
      </c>
      <c r="B13" s="8" t="s">
        <v>1212</v>
      </c>
      <c r="C13" s="8"/>
      <c r="D13" s="7" t="s">
        <v>1116</v>
      </c>
      <c r="E13" s="7" t="s">
        <v>1117</v>
      </c>
      <c r="F13" s="7"/>
      <c r="G13" s="8" t="s">
        <v>639</v>
      </c>
      <c r="H13" s="8"/>
      <c r="I13" s="8" t="s">
        <v>1118</v>
      </c>
      <c r="J13" s="9">
        <v>924.09</v>
      </c>
      <c r="K13" s="9"/>
      <c r="L13" s="9">
        <v>121055.79</v>
      </c>
      <c r="M13" s="9">
        <v>9274.8</v>
      </c>
      <c r="N13" s="9"/>
      <c r="O13" s="9">
        <v>7.86</v>
      </c>
      <c r="P13" s="18"/>
    </row>
    <row r="14" ht="84" customHeight="1" spans="1:16">
      <c r="A14" s="6">
        <v>7</v>
      </c>
      <c r="B14" s="8" t="s">
        <v>1213</v>
      </c>
      <c r="C14" s="8"/>
      <c r="D14" s="7" t="s">
        <v>1120</v>
      </c>
      <c r="E14" s="7" t="s">
        <v>1121</v>
      </c>
      <c r="F14" s="7"/>
      <c r="G14" s="8" t="s">
        <v>354</v>
      </c>
      <c r="H14" s="8"/>
      <c r="I14" s="8" t="s">
        <v>1055</v>
      </c>
      <c r="J14" s="9">
        <v>355.24</v>
      </c>
      <c r="K14" s="9"/>
      <c r="L14" s="9">
        <v>46891.68</v>
      </c>
      <c r="M14" s="9">
        <v>2409</v>
      </c>
      <c r="N14" s="9"/>
      <c r="O14" s="9">
        <v>1.32</v>
      </c>
      <c r="P14" s="18"/>
    </row>
    <row r="15" ht="102" customHeight="1" spans="1:16">
      <c r="A15" s="6">
        <v>8</v>
      </c>
      <c r="B15" s="8" t="s">
        <v>1214</v>
      </c>
      <c r="C15" s="8"/>
      <c r="D15" s="7" t="s">
        <v>1123</v>
      </c>
      <c r="E15" s="7" t="s">
        <v>1124</v>
      </c>
      <c r="F15" s="7"/>
      <c r="G15" s="8" t="s">
        <v>639</v>
      </c>
      <c r="H15" s="8"/>
      <c r="I15" s="8" t="s">
        <v>1118</v>
      </c>
      <c r="J15" s="9">
        <v>579.44</v>
      </c>
      <c r="K15" s="9"/>
      <c r="L15" s="9">
        <v>75906.64</v>
      </c>
      <c r="M15" s="9">
        <v>7368.75</v>
      </c>
      <c r="N15" s="9"/>
      <c r="O15" s="9"/>
      <c r="P15" s="18"/>
    </row>
    <row r="16" ht="93" customHeight="1" spans="1:16">
      <c r="A16" s="6">
        <v>9</v>
      </c>
      <c r="B16" s="8" t="s">
        <v>1215</v>
      </c>
      <c r="C16" s="8"/>
      <c r="D16" s="7" t="s">
        <v>1126</v>
      </c>
      <c r="E16" s="7" t="s">
        <v>1127</v>
      </c>
      <c r="F16" s="7"/>
      <c r="G16" s="8" t="s">
        <v>639</v>
      </c>
      <c r="H16" s="8"/>
      <c r="I16" s="8" t="s">
        <v>22</v>
      </c>
      <c r="J16" s="9">
        <v>3021.47</v>
      </c>
      <c r="K16" s="9"/>
      <c r="L16" s="9">
        <v>3021.47</v>
      </c>
      <c r="M16" s="9">
        <v>67.91</v>
      </c>
      <c r="N16" s="9"/>
      <c r="O16" s="9">
        <v>0.02</v>
      </c>
      <c r="P16" s="18"/>
    </row>
    <row r="17" ht="57" customHeight="1" spans="1:16">
      <c r="A17" s="6">
        <v>10</v>
      </c>
      <c r="B17" s="8" t="s">
        <v>1216</v>
      </c>
      <c r="C17" s="8"/>
      <c r="D17" s="7" t="s">
        <v>1129</v>
      </c>
      <c r="E17" s="7" t="s">
        <v>1130</v>
      </c>
      <c r="F17" s="7"/>
      <c r="G17" s="8" t="s">
        <v>639</v>
      </c>
      <c r="H17" s="8"/>
      <c r="I17" s="8" t="s">
        <v>22</v>
      </c>
      <c r="J17" s="9">
        <v>1080</v>
      </c>
      <c r="K17" s="9"/>
      <c r="L17" s="9">
        <v>1080</v>
      </c>
      <c r="M17" s="9">
        <v>36.96</v>
      </c>
      <c r="N17" s="9"/>
      <c r="O17" s="9">
        <v>0.03</v>
      </c>
      <c r="P17" s="18"/>
    </row>
    <row r="18" ht="48" customHeight="1" spans="1:16">
      <c r="A18" s="6">
        <v>11</v>
      </c>
      <c r="B18" s="8" t="s">
        <v>1217</v>
      </c>
      <c r="C18" s="8"/>
      <c r="D18" s="7" t="s">
        <v>1132</v>
      </c>
      <c r="E18" s="7" t="s">
        <v>1133</v>
      </c>
      <c r="F18" s="7"/>
      <c r="G18" s="8" t="s">
        <v>124</v>
      </c>
      <c r="H18" s="8"/>
      <c r="I18" s="8" t="s">
        <v>1134</v>
      </c>
      <c r="J18" s="9">
        <v>24.01</v>
      </c>
      <c r="K18" s="9"/>
      <c r="L18" s="9">
        <v>3193.33</v>
      </c>
      <c r="M18" s="9">
        <v>399</v>
      </c>
      <c r="N18" s="9"/>
      <c r="O18" s="9"/>
      <c r="P18" s="18"/>
    </row>
    <row r="19" ht="57" customHeight="1" spans="1:16">
      <c r="A19" s="6">
        <v>12</v>
      </c>
      <c r="B19" s="8" t="s">
        <v>1218</v>
      </c>
      <c r="C19" s="8"/>
      <c r="D19" s="7" t="s">
        <v>653</v>
      </c>
      <c r="E19" s="7" t="s">
        <v>654</v>
      </c>
      <c r="F19" s="7"/>
      <c r="G19" s="8" t="s">
        <v>124</v>
      </c>
      <c r="H19" s="8"/>
      <c r="I19" s="8" t="s">
        <v>25</v>
      </c>
      <c r="J19" s="9">
        <v>190.34</v>
      </c>
      <c r="K19" s="9"/>
      <c r="L19" s="9">
        <v>380.68</v>
      </c>
      <c r="M19" s="9">
        <v>27.72</v>
      </c>
      <c r="N19" s="9"/>
      <c r="O19" s="9">
        <v>0.12</v>
      </c>
      <c r="P19" s="18"/>
    </row>
    <row r="20" ht="66" customHeight="1" spans="1:16">
      <c r="A20" s="6">
        <v>13</v>
      </c>
      <c r="B20" s="8" t="s">
        <v>1219</v>
      </c>
      <c r="C20" s="8"/>
      <c r="D20" s="7" t="s">
        <v>1137</v>
      </c>
      <c r="E20" s="7" t="s">
        <v>1138</v>
      </c>
      <c r="F20" s="7"/>
      <c r="G20" s="8" t="s">
        <v>124</v>
      </c>
      <c r="H20" s="8"/>
      <c r="I20" s="8" t="s">
        <v>1055</v>
      </c>
      <c r="J20" s="9">
        <v>165.05</v>
      </c>
      <c r="K20" s="9"/>
      <c r="L20" s="9">
        <v>21786.6</v>
      </c>
      <c r="M20" s="9">
        <v>1679.04</v>
      </c>
      <c r="N20" s="9"/>
      <c r="O20" s="9">
        <v>129.36</v>
      </c>
      <c r="P20" s="18"/>
    </row>
    <row r="21" ht="66" customHeight="1" spans="1:16">
      <c r="A21" s="6">
        <v>14</v>
      </c>
      <c r="B21" s="8" t="s">
        <v>1220</v>
      </c>
      <c r="C21" s="8"/>
      <c r="D21" s="7" t="s">
        <v>1140</v>
      </c>
      <c r="E21" s="7" t="s">
        <v>1141</v>
      </c>
      <c r="F21" s="7"/>
      <c r="G21" s="8" t="s">
        <v>639</v>
      </c>
      <c r="H21" s="8"/>
      <c r="I21" s="8" t="s">
        <v>1142</v>
      </c>
      <c r="J21" s="9">
        <v>1463.11</v>
      </c>
      <c r="K21" s="9"/>
      <c r="L21" s="9">
        <v>76081.72</v>
      </c>
      <c r="M21" s="9">
        <v>19819.8</v>
      </c>
      <c r="N21" s="9"/>
      <c r="O21" s="9">
        <v>343.2</v>
      </c>
      <c r="P21" s="18"/>
    </row>
    <row r="22" ht="18" customHeight="1" spans="1:16">
      <c r="A22" s="26"/>
      <c r="B22" s="8"/>
      <c r="C22" s="8"/>
      <c r="D22" s="7" t="s">
        <v>129</v>
      </c>
      <c r="E22" s="27"/>
      <c r="F22" s="27"/>
      <c r="G22" s="7"/>
      <c r="H22" s="7"/>
      <c r="I22" s="8"/>
      <c r="J22" s="7"/>
      <c r="K22" s="7"/>
      <c r="L22" s="9">
        <v>644617.03</v>
      </c>
      <c r="M22" s="9">
        <v>73568.3</v>
      </c>
      <c r="N22" s="9"/>
      <c r="O22" s="9">
        <v>650.11</v>
      </c>
      <c r="P22" s="18"/>
    </row>
    <row r="23" ht="18" customHeight="1" spans="1:16">
      <c r="A23" s="26"/>
      <c r="B23" s="8"/>
      <c r="C23" s="8"/>
      <c r="D23" s="7" t="s">
        <v>522</v>
      </c>
      <c r="E23" s="27"/>
      <c r="F23" s="27"/>
      <c r="G23" s="7"/>
      <c r="H23" s="7"/>
      <c r="I23" s="8"/>
      <c r="J23" s="7"/>
      <c r="K23" s="7"/>
      <c r="L23" s="9"/>
      <c r="M23" s="9"/>
      <c r="N23" s="9"/>
      <c r="O23" s="9"/>
      <c r="P23" s="18"/>
    </row>
    <row r="24" ht="165" customHeight="1" spans="1:16">
      <c r="A24" s="6">
        <v>15</v>
      </c>
      <c r="B24" s="8" t="s">
        <v>1221</v>
      </c>
      <c r="C24" s="8"/>
      <c r="D24" s="7" t="s">
        <v>974</v>
      </c>
      <c r="E24" s="7" t="s">
        <v>975</v>
      </c>
      <c r="F24" s="7"/>
      <c r="G24" s="8" t="s">
        <v>119</v>
      </c>
      <c r="H24" s="8"/>
      <c r="I24" s="8" t="s">
        <v>1144</v>
      </c>
      <c r="J24" s="9">
        <v>26.49</v>
      </c>
      <c r="K24" s="9"/>
      <c r="L24" s="9">
        <v>22382.73</v>
      </c>
      <c r="M24" s="9">
        <v>12226.43</v>
      </c>
      <c r="N24" s="9"/>
      <c r="O24" s="9"/>
      <c r="P24" s="18"/>
    </row>
    <row r="25" ht="165" customHeight="1" spans="1:16">
      <c r="A25" s="6">
        <v>16</v>
      </c>
      <c r="B25" s="8" t="s">
        <v>1222</v>
      </c>
      <c r="C25" s="8"/>
      <c r="D25" s="7" t="s">
        <v>977</v>
      </c>
      <c r="E25" s="7" t="s">
        <v>978</v>
      </c>
      <c r="F25" s="7"/>
      <c r="G25" s="8" t="s">
        <v>119</v>
      </c>
      <c r="H25" s="8"/>
      <c r="I25" s="8" t="s">
        <v>1146</v>
      </c>
      <c r="J25" s="9">
        <v>40.48</v>
      </c>
      <c r="K25" s="9"/>
      <c r="L25" s="9">
        <v>8273.3</v>
      </c>
      <c r="M25" s="9">
        <v>3960.88</v>
      </c>
      <c r="N25" s="9"/>
      <c r="O25" s="9"/>
      <c r="P25" s="18"/>
    </row>
    <row r="26" ht="165" customHeight="1" spans="1:16">
      <c r="A26" s="6">
        <v>17</v>
      </c>
      <c r="B26" s="8" t="s">
        <v>1223</v>
      </c>
      <c r="C26" s="8"/>
      <c r="D26" s="7" t="s">
        <v>980</v>
      </c>
      <c r="E26" s="7" t="s">
        <v>981</v>
      </c>
      <c r="F26" s="7"/>
      <c r="G26" s="8" t="s">
        <v>119</v>
      </c>
      <c r="H26" s="8"/>
      <c r="I26" s="8" t="s">
        <v>1148</v>
      </c>
      <c r="J26" s="9">
        <v>55.83</v>
      </c>
      <c r="K26" s="9"/>
      <c r="L26" s="9">
        <v>18042.58</v>
      </c>
      <c r="M26" s="9">
        <v>6980.47</v>
      </c>
      <c r="N26" s="9"/>
      <c r="O26" s="9">
        <v>3.23</v>
      </c>
      <c r="P26" s="18"/>
    </row>
    <row r="27" ht="66" customHeight="1" spans="1:16">
      <c r="A27" s="6">
        <v>18</v>
      </c>
      <c r="B27" s="8" t="s">
        <v>1224</v>
      </c>
      <c r="C27" s="8"/>
      <c r="D27" s="7" t="s">
        <v>1150</v>
      </c>
      <c r="E27" s="7" t="s">
        <v>1151</v>
      </c>
      <c r="F27" s="7"/>
      <c r="G27" s="8" t="s">
        <v>124</v>
      </c>
      <c r="H27" s="8"/>
      <c r="I27" s="8" t="s">
        <v>1152</v>
      </c>
      <c r="J27" s="9">
        <v>129.92</v>
      </c>
      <c r="K27" s="9"/>
      <c r="L27" s="9">
        <v>34168.96</v>
      </c>
      <c r="M27" s="9">
        <v>4586.72</v>
      </c>
      <c r="N27" s="9"/>
      <c r="O27" s="9"/>
      <c r="P27" s="18"/>
    </row>
    <row r="28" ht="66" customHeight="1" spans="1:16">
      <c r="A28" s="6">
        <v>19</v>
      </c>
      <c r="B28" s="8" t="s">
        <v>1225</v>
      </c>
      <c r="C28" s="8"/>
      <c r="D28" s="7" t="s">
        <v>1154</v>
      </c>
      <c r="E28" s="7" t="s">
        <v>1155</v>
      </c>
      <c r="F28" s="7"/>
      <c r="G28" s="8" t="s">
        <v>124</v>
      </c>
      <c r="H28" s="8"/>
      <c r="I28" s="8" t="s">
        <v>1055</v>
      </c>
      <c r="J28" s="9">
        <v>36.58</v>
      </c>
      <c r="K28" s="9"/>
      <c r="L28" s="9">
        <v>4828.56</v>
      </c>
      <c r="M28" s="9">
        <v>2302.08</v>
      </c>
      <c r="N28" s="9"/>
      <c r="O28" s="9"/>
      <c r="P28" s="18"/>
    </row>
    <row r="29" ht="18" customHeight="1" spans="1:16">
      <c r="A29" s="26"/>
      <c r="B29" s="8"/>
      <c r="C29" s="8"/>
      <c r="D29" s="7" t="s">
        <v>129</v>
      </c>
      <c r="E29" s="27"/>
      <c r="F29" s="27"/>
      <c r="G29" s="7"/>
      <c r="H29" s="7"/>
      <c r="I29" s="8"/>
      <c r="J29" s="7"/>
      <c r="K29" s="7"/>
      <c r="L29" s="9">
        <v>87696.13</v>
      </c>
      <c r="M29" s="9">
        <v>30056.58</v>
      </c>
      <c r="N29" s="9"/>
      <c r="O29" s="9">
        <v>3.23</v>
      </c>
      <c r="P29" s="18"/>
    </row>
    <row r="30" ht="18" customHeight="1" spans="1:16">
      <c r="A30" s="26"/>
      <c r="B30" s="8"/>
      <c r="C30" s="8"/>
      <c r="D30" s="7" t="s">
        <v>349</v>
      </c>
      <c r="E30" s="27"/>
      <c r="F30" s="27"/>
      <c r="G30" s="7"/>
      <c r="H30" s="7"/>
      <c r="I30" s="8"/>
      <c r="J30" s="7"/>
      <c r="K30" s="7"/>
      <c r="L30" s="9"/>
      <c r="M30" s="9"/>
      <c r="N30" s="9"/>
      <c r="O30" s="9"/>
      <c r="P30" s="18"/>
    </row>
    <row r="31" ht="111" customHeight="1" spans="1:16">
      <c r="A31" s="6">
        <v>20</v>
      </c>
      <c r="B31" s="8" t="s">
        <v>1226</v>
      </c>
      <c r="C31" s="8"/>
      <c r="D31" s="7" t="s">
        <v>508</v>
      </c>
      <c r="E31" s="7" t="s">
        <v>547</v>
      </c>
      <c r="F31" s="7"/>
      <c r="G31" s="8" t="s">
        <v>510</v>
      </c>
      <c r="H31" s="8"/>
      <c r="I31" s="8" t="s">
        <v>22</v>
      </c>
      <c r="J31" s="9">
        <v>43473.78</v>
      </c>
      <c r="K31" s="9"/>
      <c r="L31" s="9">
        <v>43473.78</v>
      </c>
      <c r="M31" s="9">
        <v>22333.18</v>
      </c>
      <c r="N31" s="9"/>
      <c r="O31" s="9">
        <v>145.21</v>
      </c>
      <c r="P31" s="18"/>
    </row>
    <row r="32" ht="18" customHeight="1" spans="1:16">
      <c r="A32" s="26"/>
      <c r="B32" s="8"/>
      <c r="C32" s="8"/>
      <c r="D32" s="7" t="s">
        <v>129</v>
      </c>
      <c r="E32" s="27"/>
      <c r="F32" s="27"/>
      <c r="G32" s="7"/>
      <c r="H32" s="7"/>
      <c r="I32" s="8"/>
      <c r="J32" s="7"/>
      <c r="K32" s="7"/>
      <c r="L32" s="9">
        <v>43473.78</v>
      </c>
      <c r="M32" s="9">
        <v>22333.18</v>
      </c>
      <c r="N32" s="9"/>
      <c r="O32" s="9">
        <v>145.21</v>
      </c>
      <c r="P32" s="18"/>
    </row>
    <row r="33" ht="18" customHeight="1" spans="1:16">
      <c r="A33" s="10" t="s">
        <v>245</v>
      </c>
      <c r="B33" s="11"/>
      <c r="C33" s="11"/>
      <c r="D33" s="11"/>
      <c r="E33" s="11"/>
      <c r="F33" s="11"/>
      <c r="G33" s="11"/>
      <c r="H33" s="11"/>
      <c r="I33" s="11"/>
      <c r="J33" s="11"/>
      <c r="K33" s="11"/>
      <c r="L33" s="22">
        <v>775786.94</v>
      </c>
      <c r="M33" s="22">
        <v>125958.06</v>
      </c>
      <c r="N33" s="22"/>
      <c r="O33" s="22">
        <v>798.55</v>
      </c>
      <c r="P33" s="20"/>
    </row>
    <row r="34" ht="18.75" customHeight="1" spans="1:16">
      <c r="A34" s="12"/>
      <c r="B34" s="12"/>
      <c r="C34" s="13"/>
      <c r="D34" s="13"/>
      <c r="E34" s="13"/>
      <c r="F34" s="14"/>
      <c r="G34" s="14"/>
      <c r="H34" s="12"/>
      <c r="I34" s="12"/>
      <c r="J34" s="12"/>
      <c r="K34" s="15"/>
      <c r="L34" s="15"/>
      <c r="M34" s="15"/>
      <c r="N34" s="15" t="s">
        <v>246</v>
      </c>
      <c r="O34" s="15"/>
      <c r="P34" s="15"/>
    </row>
  </sheetData>
  <mergeCells count="155">
    <mergeCell ref="A1:M1"/>
    <mergeCell ref="N1:P1"/>
    <mergeCell ref="A2:P2"/>
    <mergeCell ref="A3:G3"/>
    <mergeCell ref="H3:M3"/>
    <mergeCell ref="N3:P3"/>
    <mergeCell ref="J4:P4"/>
    <mergeCell ref="M5:P5"/>
    <mergeCell ref="M6:N6"/>
    <mergeCell ref="B7:C7"/>
    <mergeCell ref="E7:F7"/>
    <mergeCell ref="G7:H7"/>
    <mergeCell ref="J7:K7"/>
    <mergeCell ref="M7:N7"/>
    <mergeCell ref="B8:C8"/>
    <mergeCell ref="E8:F8"/>
    <mergeCell ref="G8:H8"/>
    <mergeCell ref="J8:K8"/>
    <mergeCell ref="M8:N8"/>
    <mergeCell ref="B9:C9"/>
    <mergeCell ref="E9:F9"/>
    <mergeCell ref="G9:H9"/>
    <mergeCell ref="J9:K9"/>
    <mergeCell ref="M9:N9"/>
    <mergeCell ref="B10:C10"/>
    <mergeCell ref="E10:F10"/>
    <mergeCell ref="G10:H10"/>
    <mergeCell ref="J10:K10"/>
    <mergeCell ref="M10:N10"/>
    <mergeCell ref="B11:C11"/>
    <mergeCell ref="E11:F11"/>
    <mergeCell ref="G11:H11"/>
    <mergeCell ref="J11:K11"/>
    <mergeCell ref="M11:N11"/>
    <mergeCell ref="B12:C12"/>
    <mergeCell ref="E12:F12"/>
    <mergeCell ref="G12:H12"/>
    <mergeCell ref="J12:K12"/>
    <mergeCell ref="M12:N12"/>
    <mergeCell ref="B13:C13"/>
    <mergeCell ref="E13:F13"/>
    <mergeCell ref="G13:H13"/>
    <mergeCell ref="J13:K13"/>
    <mergeCell ref="M13:N13"/>
    <mergeCell ref="B14:C14"/>
    <mergeCell ref="E14:F14"/>
    <mergeCell ref="G14:H14"/>
    <mergeCell ref="J14:K14"/>
    <mergeCell ref="M14:N14"/>
    <mergeCell ref="B15:C15"/>
    <mergeCell ref="E15:F15"/>
    <mergeCell ref="G15:H15"/>
    <mergeCell ref="J15:K15"/>
    <mergeCell ref="M15:N15"/>
    <mergeCell ref="B16:C16"/>
    <mergeCell ref="E16:F16"/>
    <mergeCell ref="G16:H16"/>
    <mergeCell ref="J16:K16"/>
    <mergeCell ref="M16:N16"/>
    <mergeCell ref="B17:C17"/>
    <mergeCell ref="E17:F17"/>
    <mergeCell ref="G17:H17"/>
    <mergeCell ref="J17:K17"/>
    <mergeCell ref="M17:N17"/>
    <mergeCell ref="B18:C18"/>
    <mergeCell ref="E18:F18"/>
    <mergeCell ref="G18:H18"/>
    <mergeCell ref="J18:K18"/>
    <mergeCell ref="M18:N18"/>
    <mergeCell ref="B19:C19"/>
    <mergeCell ref="E19:F19"/>
    <mergeCell ref="G19:H19"/>
    <mergeCell ref="J19:K19"/>
    <mergeCell ref="M19:N19"/>
    <mergeCell ref="B20:C20"/>
    <mergeCell ref="E20:F20"/>
    <mergeCell ref="G20:H20"/>
    <mergeCell ref="J20:K20"/>
    <mergeCell ref="M20:N20"/>
    <mergeCell ref="B21:C21"/>
    <mergeCell ref="E21:F21"/>
    <mergeCell ref="G21:H21"/>
    <mergeCell ref="J21:K21"/>
    <mergeCell ref="M21:N21"/>
    <mergeCell ref="B22:C22"/>
    <mergeCell ref="E22:F22"/>
    <mergeCell ref="G22:H22"/>
    <mergeCell ref="J22:K22"/>
    <mergeCell ref="M22:N22"/>
    <mergeCell ref="B23:C23"/>
    <mergeCell ref="E23:F23"/>
    <mergeCell ref="G23:H23"/>
    <mergeCell ref="J23:K23"/>
    <mergeCell ref="M23:N23"/>
    <mergeCell ref="B24:C24"/>
    <mergeCell ref="E24:F24"/>
    <mergeCell ref="G24:H24"/>
    <mergeCell ref="J24:K24"/>
    <mergeCell ref="M24:N24"/>
    <mergeCell ref="B25:C25"/>
    <mergeCell ref="E25:F25"/>
    <mergeCell ref="G25:H25"/>
    <mergeCell ref="J25:K25"/>
    <mergeCell ref="M25:N25"/>
    <mergeCell ref="B26:C26"/>
    <mergeCell ref="E26:F26"/>
    <mergeCell ref="G26:H26"/>
    <mergeCell ref="J26:K26"/>
    <mergeCell ref="M26:N26"/>
    <mergeCell ref="B27:C27"/>
    <mergeCell ref="E27:F27"/>
    <mergeCell ref="G27:H27"/>
    <mergeCell ref="J27:K27"/>
    <mergeCell ref="M27:N27"/>
    <mergeCell ref="B28:C28"/>
    <mergeCell ref="E28:F28"/>
    <mergeCell ref="G28:H28"/>
    <mergeCell ref="J28:K28"/>
    <mergeCell ref="M28:N28"/>
    <mergeCell ref="B29:C29"/>
    <mergeCell ref="E29:F29"/>
    <mergeCell ref="G29:H29"/>
    <mergeCell ref="J29:K29"/>
    <mergeCell ref="M29:N29"/>
    <mergeCell ref="B30:C30"/>
    <mergeCell ref="E30:F30"/>
    <mergeCell ref="G30:H30"/>
    <mergeCell ref="J30:K30"/>
    <mergeCell ref="M30:N30"/>
    <mergeCell ref="B31:C31"/>
    <mergeCell ref="E31:F31"/>
    <mergeCell ref="G31:H31"/>
    <mergeCell ref="J31:K31"/>
    <mergeCell ref="M31:N31"/>
    <mergeCell ref="B32:C32"/>
    <mergeCell ref="E32:F32"/>
    <mergeCell ref="G32:H32"/>
    <mergeCell ref="J32:K32"/>
    <mergeCell ref="M32:N32"/>
    <mergeCell ref="A33:K33"/>
    <mergeCell ref="M33:N33"/>
    <mergeCell ref="A34:B34"/>
    <mergeCell ref="C34:E34"/>
    <mergeCell ref="F34:G34"/>
    <mergeCell ref="H34:J34"/>
    <mergeCell ref="K34:M34"/>
    <mergeCell ref="N34:P34"/>
    <mergeCell ref="A4:A6"/>
    <mergeCell ref="D4:D6"/>
    <mergeCell ref="I4:I6"/>
    <mergeCell ref="L5:L6"/>
    <mergeCell ref="B4:C6"/>
    <mergeCell ref="E4:F6"/>
    <mergeCell ref="G4:H6"/>
    <mergeCell ref="J5:K6"/>
  </mergeCells>
  <printOptions horizontalCentered="1"/>
  <pageMargins left="0.397666666666667" right="0.397666666666667" top="0.791666666666667" bottom="0" header="0.791666666666667" footer="0"/>
  <pageSetup paperSize="9" orientation="landscape"/>
  <headerFooter/>
</worksheet>
</file>

<file path=xl/worksheets/sheet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1"/>
  <sheetViews>
    <sheetView showGridLines="0" workbookViewId="0">
      <selection activeCell="A1" sqref="A1:M1"/>
    </sheetView>
  </sheetViews>
  <sheetFormatPr defaultColWidth="9" defaultRowHeight="12"/>
  <cols>
    <col min="1" max="1" width="6.33333333333333" customWidth="1"/>
    <col min="2" max="2" width="12.3333333333333" customWidth="1"/>
    <col min="3" max="3" width="1.5047619047619" customWidth="1"/>
    <col min="4" max="4" width="23" customWidth="1"/>
    <col min="5" max="5" width="1" customWidth="1"/>
    <col min="6" max="6" width="23.6666666666667" customWidth="1"/>
    <col min="7" max="7" width="3.33333333333333" customWidth="1"/>
    <col min="8" max="8" width="3.5047619047619" customWidth="1"/>
    <col min="9" max="9" width="9.33333333333333" customWidth="1"/>
    <col min="10" max="10" width="12" customWidth="1"/>
    <col min="11" max="11" width="6.82857142857143" customWidth="1"/>
    <col min="12" max="12" width="16.5047619047619" customWidth="1"/>
    <col min="13" max="13" width="2.33333333333333" customWidth="1"/>
    <col min="14" max="14" width="12" customWidth="1"/>
    <col min="15" max="15" width="13.6666666666667" customWidth="1"/>
    <col min="16" max="16" width="14.1714285714286" customWidth="1"/>
  </cols>
  <sheetData>
    <row r="1" ht="24" customHeight="1" spans="1:16">
      <c r="A1" s="1"/>
      <c r="B1" s="1"/>
      <c r="C1" s="1"/>
      <c r="D1" s="1"/>
      <c r="E1" s="1"/>
      <c r="F1" s="1"/>
      <c r="G1" s="1"/>
      <c r="H1" s="1"/>
      <c r="I1" s="1"/>
      <c r="J1" s="1"/>
      <c r="K1" s="1"/>
      <c r="L1" s="1"/>
      <c r="M1" s="1"/>
      <c r="N1" s="15"/>
      <c r="O1" s="15"/>
      <c r="P1" s="15"/>
    </row>
    <row r="2" ht="27.75" customHeight="1" spans="1:16">
      <c r="A2" s="2" t="s">
        <v>247</v>
      </c>
      <c r="B2" s="2"/>
      <c r="C2" s="2"/>
      <c r="D2" s="2"/>
      <c r="E2" s="2"/>
      <c r="F2" s="2"/>
      <c r="G2" s="2"/>
      <c r="H2" s="2"/>
      <c r="I2" s="2"/>
      <c r="J2" s="2"/>
      <c r="K2" s="2"/>
      <c r="L2" s="2"/>
      <c r="M2" s="2"/>
      <c r="N2" s="2"/>
      <c r="O2" s="2"/>
      <c r="P2" s="2"/>
    </row>
    <row r="3" ht="27" customHeight="1" spans="1:16">
      <c r="A3" s="3" t="s">
        <v>1206</v>
      </c>
      <c r="B3" s="3"/>
      <c r="C3" s="3"/>
      <c r="D3" s="3"/>
      <c r="E3" s="3"/>
      <c r="F3" s="3"/>
      <c r="G3" s="3"/>
      <c r="H3" s="3" t="s">
        <v>106</v>
      </c>
      <c r="I3" s="3"/>
      <c r="J3" s="3"/>
      <c r="K3" s="3"/>
      <c r="L3" s="3"/>
      <c r="M3" s="3"/>
      <c r="N3" s="16" t="s">
        <v>61</v>
      </c>
      <c r="O3" s="16"/>
      <c r="P3" s="16"/>
    </row>
    <row r="4" ht="21" customHeight="1" spans="1:16">
      <c r="A4" s="4" t="s">
        <v>12</v>
      </c>
      <c r="B4" s="5" t="s">
        <v>107</v>
      </c>
      <c r="C4" s="5"/>
      <c r="D4" s="5" t="s">
        <v>108</v>
      </c>
      <c r="E4" s="5" t="s">
        <v>109</v>
      </c>
      <c r="F4" s="5"/>
      <c r="G4" s="5" t="s">
        <v>18</v>
      </c>
      <c r="H4" s="5"/>
      <c r="I4" s="5" t="s">
        <v>110</v>
      </c>
      <c r="J4" s="5" t="s">
        <v>42</v>
      </c>
      <c r="K4" s="5"/>
      <c r="L4" s="5"/>
      <c r="M4" s="5"/>
      <c r="N4" s="5"/>
      <c r="O4" s="5"/>
      <c r="P4" s="17"/>
    </row>
    <row r="5" ht="21" customHeight="1" spans="1:16">
      <c r="A5" s="6"/>
      <c r="B5" s="8"/>
      <c r="C5" s="8"/>
      <c r="D5" s="8"/>
      <c r="E5" s="8"/>
      <c r="F5" s="8"/>
      <c r="G5" s="8"/>
      <c r="H5" s="8"/>
      <c r="I5" s="8"/>
      <c r="J5" s="8" t="s">
        <v>111</v>
      </c>
      <c r="K5" s="8"/>
      <c r="L5" s="8" t="s">
        <v>112</v>
      </c>
      <c r="M5" s="8" t="s">
        <v>113</v>
      </c>
      <c r="N5" s="8"/>
      <c r="O5" s="8"/>
      <c r="P5" s="23"/>
    </row>
    <row r="6" ht="18" customHeight="1" spans="1:16">
      <c r="A6" s="6"/>
      <c r="B6" s="8"/>
      <c r="C6" s="8"/>
      <c r="D6" s="8"/>
      <c r="E6" s="8"/>
      <c r="F6" s="8"/>
      <c r="G6" s="8"/>
      <c r="H6" s="8"/>
      <c r="I6" s="8"/>
      <c r="J6" s="8"/>
      <c r="K6" s="8"/>
      <c r="L6" s="8"/>
      <c r="M6" s="8" t="s">
        <v>114</v>
      </c>
      <c r="N6" s="8"/>
      <c r="O6" s="8" t="s">
        <v>115</v>
      </c>
      <c r="P6" s="23" t="s">
        <v>19</v>
      </c>
    </row>
    <row r="7" ht="18" customHeight="1" spans="1:16">
      <c r="A7" s="6"/>
      <c r="B7" s="8" t="s">
        <v>82</v>
      </c>
      <c r="C7" s="8"/>
      <c r="D7" s="7" t="s">
        <v>248</v>
      </c>
      <c r="E7" s="7"/>
      <c r="F7" s="7"/>
      <c r="G7" s="8"/>
      <c r="H7" s="8"/>
      <c r="I7" s="8" t="s">
        <v>22</v>
      </c>
      <c r="J7" s="9"/>
      <c r="K7" s="9"/>
      <c r="L7" s="9"/>
      <c r="M7" s="9"/>
      <c r="N7" s="9"/>
      <c r="O7" s="9"/>
      <c r="P7" s="18"/>
    </row>
    <row r="8" ht="18" customHeight="1" spans="1:16">
      <c r="A8" s="6" t="s">
        <v>22</v>
      </c>
      <c r="B8" s="8" t="s">
        <v>1227</v>
      </c>
      <c r="C8" s="8"/>
      <c r="D8" s="7" t="s">
        <v>512</v>
      </c>
      <c r="E8" s="7"/>
      <c r="F8" s="7"/>
      <c r="G8" s="8" t="s">
        <v>510</v>
      </c>
      <c r="H8" s="8"/>
      <c r="I8" s="8" t="s">
        <v>22</v>
      </c>
      <c r="J8" s="9">
        <v>6298.34</v>
      </c>
      <c r="K8" s="9"/>
      <c r="L8" s="9">
        <v>6298.34</v>
      </c>
      <c r="M8" s="9">
        <v>2204.42</v>
      </c>
      <c r="N8" s="9"/>
      <c r="O8" s="9">
        <v>314.92</v>
      </c>
      <c r="P8" s="18"/>
    </row>
    <row r="9" ht="18" customHeight="1" spans="1:16">
      <c r="A9" s="6"/>
      <c r="B9" s="8"/>
      <c r="C9" s="8"/>
      <c r="D9" s="7" t="s">
        <v>249</v>
      </c>
      <c r="E9" s="7"/>
      <c r="F9" s="7"/>
      <c r="G9" s="8"/>
      <c r="H9" s="8"/>
      <c r="I9" s="8"/>
      <c r="J9" s="9"/>
      <c r="K9" s="9"/>
      <c r="L9" s="9">
        <v>6298.34</v>
      </c>
      <c r="M9" s="9">
        <v>2204.42</v>
      </c>
      <c r="N9" s="9"/>
      <c r="O9" s="9">
        <v>314.92</v>
      </c>
      <c r="P9" s="18"/>
    </row>
    <row r="10" ht="18" customHeight="1" spans="1:16">
      <c r="A10" s="10" t="s">
        <v>250</v>
      </c>
      <c r="B10" s="11"/>
      <c r="C10" s="11"/>
      <c r="D10" s="11"/>
      <c r="E10" s="11"/>
      <c r="F10" s="11"/>
      <c r="G10" s="11"/>
      <c r="H10" s="11"/>
      <c r="I10" s="11"/>
      <c r="J10" s="11"/>
      <c r="K10" s="11"/>
      <c r="L10" s="22">
        <v>6298.34</v>
      </c>
      <c r="M10" s="22">
        <v>2204.42</v>
      </c>
      <c r="N10" s="22"/>
      <c r="O10" s="22">
        <v>314.92</v>
      </c>
      <c r="P10" s="20"/>
    </row>
    <row r="11" ht="18.75" customHeight="1" spans="1:16">
      <c r="A11" s="12"/>
      <c r="B11" s="12"/>
      <c r="C11" s="13"/>
      <c r="D11" s="13"/>
      <c r="E11" s="13"/>
      <c r="F11" s="14"/>
      <c r="G11" s="14"/>
      <c r="H11" s="12"/>
      <c r="I11" s="12"/>
      <c r="J11" s="12"/>
      <c r="K11" s="15"/>
      <c r="L11" s="15"/>
      <c r="M11" s="15"/>
      <c r="N11" s="15" t="s">
        <v>246</v>
      </c>
      <c r="O11" s="15"/>
      <c r="P11" s="15"/>
    </row>
  </sheetData>
  <mergeCells count="40">
    <mergeCell ref="A1:M1"/>
    <mergeCell ref="N1:P1"/>
    <mergeCell ref="A2:P2"/>
    <mergeCell ref="A3:G3"/>
    <mergeCell ref="H3:M3"/>
    <mergeCell ref="N3:P3"/>
    <mergeCell ref="J4:P4"/>
    <mergeCell ref="M5:P5"/>
    <mergeCell ref="M6:N6"/>
    <mergeCell ref="B7:C7"/>
    <mergeCell ref="E7:F7"/>
    <mergeCell ref="G7:H7"/>
    <mergeCell ref="J7:K7"/>
    <mergeCell ref="M7:N7"/>
    <mergeCell ref="B8:C8"/>
    <mergeCell ref="E8:F8"/>
    <mergeCell ref="G8:H8"/>
    <mergeCell ref="J8:K8"/>
    <mergeCell ref="M8:N8"/>
    <mergeCell ref="B9:C9"/>
    <mergeCell ref="E9:F9"/>
    <mergeCell ref="G9:H9"/>
    <mergeCell ref="J9:K9"/>
    <mergeCell ref="M9:N9"/>
    <mergeCell ref="A10:K10"/>
    <mergeCell ref="M10:N10"/>
    <mergeCell ref="A11:B11"/>
    <mergeCell ref="C11:E11"/>
    <mergeCell ref="F11:G11"/>
    <mergeCell ref="H11:J11"/>
    <mergeCell ref="K11:M11"/>
    <mergeCell ref="N11:P11"/>
    <mergeCell ref="A4:A6"/>
    <mergeCell ref="D4:D6"/>
    <mergeCell ref="I4:I6"/>
    <mergeCell ref="L5:L6"/>
    <mergeCell ref="B4:C6"/>
    <mergeCell ref="E4:F6"/>
    <mergeCell ref="G4:H6"/>
    <mergeCell ref="J5:K6"/>
  </mergeCells>
  <printOptions horizontalCentered="1"/>
  <pageMargins left="0.397666666666667" right="0.397666666666667" top="0.791666666666667" bottom="0" header="0.791666666666667" footer="0"/>
  <pageSetup paperSize="9" orientation="landscape"/>
  <headerFooter/>
</worksheet>
</file>

<file path=xl/worksheets/sheet7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0"/>
  <sheetViews>
    <sheetView showGridLines="0" workbookViewId="0">
      <selection activeCell="A1" sqref="A1:J1"/>
    </sheetView>
  </sheetViews>
  <sheetFormatPr defaultColWidth="9" defaultRowHeight="12"/>
  <cols>
    <col min="1" max="1" width="9" customWidth="1"/>
    <col min="2" max="2" width="7.82857142857143" customWidth="1"/>
    <col min="3" max="3" width="12.5047619047619" customWidth="1"/>
    <col min="4" max="4" width="16.3333333333333" customWidth="1"/>
    <col min="5" max="5" width="14.5047619047619" customWidth="1"/>
    <col min="6" max="6" width="1.33333333333333" customWidth="1"/>
    <col min="7" max="7" width="18.8285714285714" customWidth="1"/>
    <col min="8" max="8" width="13" customWidth="1"/>
    <col min="9" max="9" width="10.3333333333333" customWidth="1"/>
    <col min="10" max="10" width="3.82857142857143" customWidth="1"/>
    <col min="11" max="11" width="5" customWidth="1"/>
    <col min="12" max="12" width="13" customWidth="1"/>
    <col min="13" max="13" width="15.8285714285714" customWidth="1"/>
    <col min="14" max="14" width="20.1714285714286" customWidth="1"/>
  </cols>
  <sheetData>
    <row r="1" ht="13.5" customHeight="1" spans="1:14">
      <c r="A1" s="1"/>
      <c r="B1" s="1"/>
      <c r="C1" s="1"/>
      <c r="D1" s="1"/>
      <c r="E1" s="1"/>
      <c r="F1" s="1"/>
      <c r="G1" s="1"/>
      <c r="H1" s="1"/>
      <c r="I1" s="1"/>
      <c r="J1" s="1"/>
      <c r="K1" s="15"/>
      <c r="L1" s="15"/>
      <c r="M1" s="15"/>
      <c r="N1" s="15"/>
    </row>
    <row r="2" ht="24" customHeight="1" spans="1:14">
      <c r="A2" s="21" t="s">
        <v>251</v>
      </c>
      <c r="B2" s="21"/>
      <c r="C2" s="21"/>
      <c r="D2" s="21"/>
      <c r="E2" s="21"/>
      <c r="F2" s="21"/>
      <c r="G2" s="21"/>
      <c r="H2" s="21"/>
      <c r="I2" s="21"/>
      <c r="J2" s="21"/>
      <c r="K2" s="21"/>
      <c r="L2" s="21"/>
      <c r="M2" s="21"/>
      <c r="N2" s="21"/>
    </row>
    <row r="3" ht="21" customHeight="1" spans="1:14">
      <c r="A3" s="3" t="s">
        <v>1206</v>
      </c>
      <c r="B3" s="3"/>
      <c r="C3" s="3"/>
      <c r="D3" s="3"/>
      <c r="E3" s="3"/>
      <c r="F3" s="3"/>
      <c r="G3" s="3"/>
      <c r="H3" s="3"/>
      <c r="I3" s="3"/>
      <c r="J3" s="3"/>
      <c r="K3" s="16" t="s">
        <v>61</v>
      </c>
      <c r="L3" s="16"/>
      <c r="M3" s="16"/>
      <c r="N3" s="16"/>
    </row>
    <row r="4" ht="30" customHeight="1" spans="1:14">
      <c r="A4" s="4" t="s">
        <v>12</v>
      </c>
      <c r="B4" s="5" t="s">
        <v>107</v>
      </c>
      <c r="C4" s="5"/>
      <c r="D4" s="5" t="s">
        <v>108</v>
      </c>
      <c r="E4" s="5"/>
      <c r="F4" s="5" t="s">
        <v>252</v>
      </c>
      <c r="G4" s="5"/>
      <c r="H4" s="5" t="s">
        <v>253</v>
      </c>
      <c r="I4" s="5" t="s">
        <v>254</v>
      </c>
      <c r="J4" s="5"/>
      <c r="K4" s="5"/>
      <c r="L4" s="5" t="s">
        <v>255</v>
      </c>
      <c r="M4" s="5" t="s">
        <v>256</v>
      </c>
      <c r="N4" s="17" t="s">
        <v>257</v>
      </c>
    </row>
    <row r="5" ht="21" customHeight="1" spans="1:14">
      <c r="A5" s="6"/>
      <c r="B5" s="8"/>
      <c r="C5" s="8"/>
      <c r="D5" s="8"/>
      <c r="E5" s="8"/>
      <c r="F5" s="8" t="s">
        <v>258</v>
      </c>
      <c r="G5" s="8"/>
      <c r="H5" s="8"/>
      <c r="I5" s="8"/>
      <c r="J5" s="8"/>
      <c r="K5" s="8"/>
      <c r="L5" s="8"/>
      <c r="M5" s="8"/>
      <c r="N5" s="23"/>
    </row>
    <row r="6" ht="75" customHeight="1" spans="1:14">
      <c r="A6" s="6" t="s">
        <v>22</v>
      </c>
      <c r="B6" s="8" t="s">
        <v>1228</v>
      </c>
      <c r="C6" s="8"/>
      <c r="D6" s="7" t="s">
        <v>260</v>
      </c>
      <c r="E6" s="7"/>
      <c r="F6" s="7"/>
      <c r="G6" s="7"/>
      <c r="H6" s="9"/>
      <c r="I6" s="9">
        <v>14775.83</v>
      </c>
      <c r="J6" s="9"/>
      <c r="K6" s="9"/>
      <c r="L6" s="9"/>
      <c r="M6" s="9"/>
      <c r="N6" s="25" t="s">
        <v>261</v>
      </c>
    </row>
    <row r="7" ht="30" customHeight="1" spans="1:14">
      <c r="A7" s="6" t="s">
        <v>66</v>
      </c>
      <c r="B7" s="8" t="s">
        <v>262</v>
      </c>
      <c r="C7" s="8"/>
      <c r="D7" s="7" t="s">
        <v>263</v>
      </c>
      <c r="E7" s="7"/>
      <c r="F7" s="7" t="s">
        <v>264</v>
      </c>
      <c r="G7" s="7"/>
      <c r="H7" s="9"/>
      <c r="I7" s="9">
        <v>829.26</v>
      </c>
      <c r="J7" s="9"/>
      <c r="K7" s="9"/>
      <c r="L7" s="9"/>
      <c r="M7" s="9"/>
      <c r="N7" s="25"/>
    </row>
    <row r="8" ht="30" customHeight="1" spans="1:14">
      <c r="A8" s="6" t="s">
        <v>68</v>
      </c>
      <c r="B8" s="8" t="s">
        <v>265</v>
      </c>
      <c r="C8" s="8"/>
      <c r="D8" s="7" t="s">
        <v>266</v>
      </c>
      <c r="E8" s="7"/>
      <c r="F8" s="7" t="s">
        <v>264</v>
      </c>
      <c r="G8" s="7"/>
      <c r="H8" s="9"/>
      <c r="I8" s="9">
        <v>3467.8</v>
      </c>
      <c r="J8" s="9"/>
      <c r="K8" s="9"/>
      <c r="L8" s="9"/>
      <c r="M8" s="9"/>
      <c r="N8" s="25"/>
    </row>
    <row r="9" ht="30" customHeight="1" spans="1:14">
      <c r="A9" s="6" t="s">
        <v>70</v>
      </c>
      <c r="B9" s="8" t="s">
        <v>267</v>
      </c>
      <c r="C9" s="8"/>
      <c r="D9" s="7" t="s">
        <v>268</v>
      </c>
      <c r="E9" s="7"/>
      <c r="F9" s="7" t="s">
        <v>264</v>
      </c>
      <c r="G9" s="7"/>
      <c r="H9" s="9"/>
      <c r="I9" s="9">
        <v>5955.56</v>
      </c>
      <c r="J9" s="9"/>
      <c r="K9" s="9"/>
      <c r="L9" s="9"/>
      <c r="M9" s="9"/>
      <c r="N9" s="25"/>
    </row>
    <row r="10" ht="30" customHeight="1" spans="1:14">
      <c r="A10" s="6" t="s">
        <v>72</v>
      </c>
      <c r="B10" s="8" t="s">
        <v>269</v>
      </c>
      <c r="C10" s="8"/>
      <c r="D10" s="7" t="s">
        <v>270</v>
      </c>
      <c r="E10" s="7"/>
      <c r="F10" s="7" t="s">
        <v>264</v>
      </c>
      <c r="G10" s="7"/>
      <c r="H10" s="9"/>
      <c r="I10" s="9">
        <v>4523.21</v>
      </c>
      <c r="J10" s="9"/>
      <c r="K10" s="9"/>
      <c r="L10" s="9"/>
      <c r="M10" s="9"/>
      <c r="N10" s="25"/>
    </row>
    <row r="11" ht="30" customHeight="1" spans="1:14">
      <c r="A11" s="6" t="s">
        <v>25</v>
      </c>
      <c r="B11" s="8" t="s">
        <v>1229</v>
      </c>
      <c r="C11" s="8"/>
      <c r="D11" s="7" t="s">
        <v>272</v>
      </c>
      <c r="E11" s="7"/>
      <c r="F11" s="7" t="s">
        <v>264</v>
      </c>
      <c r="G11" s="7"/>
      <c r="H11" s="9" t="s">
        <v>273</v>
      </c>
      <c r="I11" s="9">
        <v>620.52</v>
      </c>
      <c r="J11" s="9"/>
      <c r="K11" s="9"/>
      <c r="L11" s="9"/>
      <c r="M11" s="9"/>
      <c r="N11" s="25"/>
    </row>
    <row r="12" ht="15.75" customHeight="1" spans="1:14">
      <c r="A12" s="6" t="s">
        <v>27</v>
      </c>
      <c r="B12" s="8" t="s">
        <v>1230</v>
      </c>
      <c r="C12" s="8"/>
      <c r="D12" s="7" t="s">
        <v>275</v>
      </c>
      <c r="E12" s="7"/>
      <c r="F12" s="7"/>
      <c r="G12" s="7"/>
      <c r="H12" s="9"/>
      <c r="I12" s="9"/>
      <c r="J12" s="9"/>
      <c r="K12" s="9"/>
      <c r="L12" s="9"/>
      <c r="M12" s="9"/>
      <c r="N12" s="25"/>
    </row>
    <row r="13" ht="30" customHeight="1" spans="1:14">
      <c r="A13" s="6" t="s">
        <v>29</v>
      </c>
      <c r="B13" s="8" t="s">
        <v>1231</v>
      </c>
      <c r="C13" s="8"/>
      <c r="D13" s="7" t="s">
        <v>277</v>
      </c>
      <c r="E13" s="7"/>
      <c r="F13" s="7" t="s">
        <v>264</v>
      </c>
      <c r="G13" s="7"/>
      <c r="H13" s="9" t="s">
        <v>278</v>
      </c>
      <c r="I13" s="9">
        <v>297.33</v>
      </c>
      <c r="J13" s="9"/>
      <c r="K13" s="9"/>
      <c r="L13" s="9"/>
      <c r="M13" s="9"/>
      <c r="N13" s="25"/>
    </row>
    <row r="14" ht="30" customHeight="1" spans="1:14">
      <c r="A14" s="6" t="s">
        <v>31</v>
      </c>
      <c r="B14" s="8" t="s">
        <v>1232</v>
      </c>
      <c r="C14" s="8"/>
      <c r="D14" s="7" t="s">
        <v>280</v>
      </c>
      <c r="E14" s="7"/>
      <c r="F14" s="7" t="s">
        <v>264</v>
      </c>
      <c r="G14" s="7"/>
      <c r="H14" s="9" t="s">
        <v>281</v>
      </c>
      <c r="I14" s="9">
        <v>465.39</v>
      </c>
      <c r="J14" s="9"/>
      <c r="K14" s="9"/>
      <c r="L14" s="9"/>
      <c r="M14" s="9"/>
      <c r="N14" s="25"/>
    </row>
    <row r="15" ht="15.75" customHeight="1" spans="1:14">
      <c r="A15" s="6" t="s">
        <v>33</v>
      </c>
      <c r="B15" s="8" t="s">
        <v>1233</v>
      </c>
      <c r="C15" s="8"/>
      <c r="D15" s="7" t="s">
        <v>283</v>
      </c>
      <c r="E15" s="7"/>
      <c r="F15" s="7"/>
      <c r="G15" s="7"/>
      <c r="H15" s="9"/>
      <c r="I15" s="9"/>
      <c r="J15" s="9"/>
      <c r="K15" s="9"/>
      <c r="L15" s="9"/>
      <c r="M15" s="9"/>
      <c r="N15" s="25"/>
    </row>
    <row r="16" ht="15.75" customHeight="1" spans="1:14">
      <c r="A16" s="6" t="s">
        <v>97</v>
      </c>
      <c r="B16" s="8" t="s">
        <v>1234</v>
      </c>
      <c r="C16" s="8"/>
      <c r="D16" s="7" t="s">
        <v>285</v>
      </c>
      <c r="E16" s="7"/>
      <c r="F16" s="7"/>
      <c r="G16" s="7"/>
      <c r="H16" s="9"/>
      <c r="I16" s="9"/>
      <c r="J16" s="9"/>
      <c r="K16" s="9"/>
      <c r="L16" s="9"/>
      <c r="M16" s="9"/>
      <c r="N16" s="25"/>
    </row>
    <row r="17" ht="30" customHeight="1" spans="1:14">
      <c r="A17" s="6" t="s">
        <v>99</v>
      </c>
      <c r="B17" s="8" t="s">
        <v>1235</v>
      </c>
      <c r="C17" s="8"/>
      <c r="D17" s="7" t="s">
        <v>287</v>
      </c>
      <c r="E17" s="7"/>
      <c r="F17" s="7" t="s">
        <v>264</v>
      </c>
      <c r="G17" s="7"/>
      <c r="H17" s="9" t="s">
        <v>288</v>
      </c>
      <c r="I17" s="9">
        <v>116.35</v>
      </c>
      <c r="J17" s="9"/>
      <c r="K17" s="9"/>
      <c r="L17" s="9"/>
      <c r="M17" s="9"/>
      <c r="N17" s="25"/>
    </row>
    <row r="18" ht="13.5" customHeight="1" spans="1:14">
      <c r="A18" s="10" t="s">
        <v>250</v>
      </c>
      <c r="B18" s="11"/>
      <c r="C18" s="11"/>
      <c r="D18" s="11"/>
      <c r="E18" s="11"/>
      <c r="F18" s="11"/>
      <c r="G18" s="11"/>
      <c r="H18" s="11"/>
      <c r="I18" s="22">
        <v>16275.42</v>
      </c>
      <c r="J18" s="22"/>
      <c r="K18" s="22"/>
      <c r="L18" s="22"/>
      <c r="M18" s="22"/>
      <c r="N18" s="20"/>
    </row>
    <row r="19" ht="24" customHeight="1" spans="1:14">
      <c r="A19" s="1" t="s">
        <v>289</v>
      </c>
      <c r="B19" s="1"/>
      <c r="C19" s="1"/>
      <c r="D19" s="1"/>
      <c r="E19" s="1"/>
      <c r="F19" s="1"/>
      <c r="G19" s="1"/>
      <c r="H19" s="1"/>
      <c r="I19" s="1"/>
      <c r="J19" s="1"/>
      <c r="K19" s="1"/>
      <c r="L19" s="1"/>
      <c r="M19" s="1"/>
      <c r="N19" s="1"/>
    </row>
    <row r="20" ht="14.25" customHeight="1" spans="1:14">
      <c r="A20" s="12"/>
      <c r="B20" s="12"/>
      <c r="C20" s="13"/>
      <c r="D20" s="13"/>
      <c r="E20" s="14"/>
      <c r="F20" s="14"/>
      <c r="G20" s="12"/>
      <c r="H20" s="12"/>
      <c r="I20" s="12"/>
      <c r="J20" s="15"/>
      <c r="K20" s="15" t="s">
        <v>290</v>
      </c>
      <c r="L20" s="15"/>
      <c r="M20" s="15"/>
      <c r="N20" s="15"/>
    </row>
  </sheetData>
  <mergeCells count="72">
    <mergeCell ref="A1:J1"/>
    <mergeCell ref="K1:N1"/>
    <mergeCell ref="A2:N2"/>
    <mergeCell ref="A3:F3"/>
    <mergeCell ref="G3:J3"/>
    <mergeCell ref="K3:N3"/>
    <mergeCell ref="F4:G4"/>
    <mergeCell ref="F5:G5"/>
    <mergeCell ref="B6:C6"/>
    <mergeCell ref="D6:E6"/>
    <mergeCell ref="F6:G6"/>
    <mergeCell ref="I6:K6"/>
    <mergeCell ref="B7:C7"/>
    <mergeCell ref="D7:E7"/>
    <mergeCell ref="F7:G7"/>
    <mergeCell ref="I7:K7"/>
    <mergeCell ref="B8:C8"/>
    <mergeCell ref="D8:E8"/>
    <mergeCell ref="F8:G8"/>
    <mergeCell ref="I8:K8"/>
    <mergeCell ref="B9:C9"/>
    <mergeCell ref="D9:E9"/>
    <mergeCell ref="F9:G9"/>
    <mergeCell ref="I9:K9"/>
    <mergeCell ref="B10:C10"/>
    <mergeCell ref="D10:E10"/>
    <mergeCell ref="F10:G10"/>
    <mergeCell ref="I10:K10"/>
    <mergeCell ref="B11:C11"/>
    <mergeCell ref="D11:E11"/>
    <mergeCell ref="F11:G11"/>
    <mergeCell ref="I11:K11"/>
    <mergeCell ref="B12:C12"/>
    <mergeCell ref="D12:E12"/>
    <mergeCell ref="F12:G12"/>
    <mergeCell ref="I12:K12"/>
    <mergeCell ref="B13:C13"/>
    <mergeCell ref="D13:E13"/>
    <mergeCell ref="F13:G13"/>
    <mergeCell ref="I13:K13"/>
    <mergeCell ref="B14:C14"/>
    <mergeCell ref="D14:E14"/>
    <mergeCell ref="F14:G14"/>
    <mergeCell ref="I14:K14"/>
    <mergeCell ref="B15:C15"/>
    <mergeCell ref="D15:E15"/>
    <mergeCell ref="F15:G15"/>
    <mergeCell ref="I15:K15"/>
    <mergeCell ref="B16:C16"/>
    <mergeCell ref="D16:E16"/>
    <mergeCell ref="F16:G16"/>
    <mergeCell ref="I16:K16"/>
    <mergeCell ref="B17:C17"/>
    <mergeCell ref="D17:E17"/>
    <mergeCell ref="F17:G17"/>
    <mergeCell ref="I17:K17"/>
    <mergeCell ref="A18:H18"/>
    <mergeCell ref="I18:K18"/>
    <mergeCell ref="A19:N19"/>
    <mergeCell ref="A20:B20"/>
    <mergeCell ref="C20:D20"/>
    <mergeCell ref="E20:F20"/>
    <mergeCell ref="G20:I20"/>
    <mergeCell ref="K20:N20"/>
    <mergeCell ref="A4:A5"/>
    <mergeCell ref="H4:H5"/>
    <mergeCell ref="L4:L5"/>
    <mergeCell ref="M4:M5"/>
    <mergeCell ref="N4:N5"/>
    <mergeCell ref="B4:C5"/>
    <mergeCell ref="D4:E5"/>
    <mergeCell ref="I4:K5"/>
  </mergeCells>
  <printOptions horizontalCentered="1"/>
  <pageMargins left="0.397666666666667" right="0.397666666666667" top="0.791666666666667" bottom="0" header="0.791666666666667" footer="0"/>
  <pageSetup paperSize="9" orientation="landscape"/>
  <headerFooter/>
</worksheet>
</file>

<file path=xl/worksheets/sheet7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3"/>
  <sheetViews>
    <sheetView showGridLines="0" workbookViewId="0">
      <selection activeCell="A1" sqref="A1:H1"/>
    </sheetView>
  </sheetViews>
  <sheetFormatPr defaultColWidth="9" defaultRowHeight="12"/>
  <cols>
    <col min="1" max="1" width="15" customWidth="1"/>
    <col min="2" max="2" width="5.33333333333333" customWidth="1"/>
    <col min="3" max="3" width="26.8285714285714" customWidth="1"/>
    <col min="4" max="4" width="31" customWidth="1"/>
    <col min="5" max="5" width="9.5047619047619" customWidth="1"/>
    <col min="6" max="6" width="14.1714285714286" customWidth="1"/>
    <col min="7" max="7" width="8" customWidth="1"/>
    <col min="8" max="8" width="14.3333333333333" customWidth="1"/>
    <col min="9" max="9" width="8.33333333333333" customWidth="1"/>
    <col min="10" max="10" width="29" customWidth="1"/>
  </cols>
  <sheetData>
    <row r="1" ht="13.5" customHeight="1" spans="1:10">
      <c r="A1" s="1"/>
      <c r="B1" s="1"/>
      <c r="C1" s="1"/>
      <c r="D1" s="1"/>
      <c r="E1" s="1"/>
      <c r="F1" s="1"/>
      <c r="G1" s="1"/>
      <c r="H1" s="1"/>
      <c r="I1" s="15"/>
      <c r="J1" s="15"/>
    </row>
    <row r="2" ht="24.75" customHeight="1" spans="1:10">
      <c r="A2" s="21" t="s">
        <v>291</v>
      </c>
      <c r="B2" s="21"/>
      <c r="C2" s="21"/>
      <c r="D2" s="21"/>
      <c r="E2" s="21"/>
      <c r="F2" s="21"/>
      <c r="G2" s="21"/>
      <c r="H2" s="21"/>
      <c r="I2" s="21"/>
      <c r="J2" s="21"/>
    </row>
    <row r="3" ht="21" customHeight="1" spans="1:10">
      <c r="A3" s="3" t="s">
        <v>1206</v>
      </c>
      <c r="B3" s="3"/>
      <c r="C3" s="3"/>
      <c r="D3" s="3"/>
      <c r="E3" s="3"/>
      <c r="F3" s="3"/>
      <c r="G3" s="3"/>
      <c r="H3" s="3"/>
      <c r="I3" s="16" t="s">
        <v>61</v>
      </c>
      <c r="J3" s="16"/>
    </row>
    <row r="4" ht="38.25" customHeight="1" spans="1:10">
      <c r="A4" s="4" t="s">
        <v>12</v>
      </c>
      <c r="B4" s="4"/>
      <c r="C4" s="5" t="s">
        <v>108</v>
      </c>
      <c r="D4" s="5"/>
      <c r="E4" s="5"/>
      <c r="F4" s="5" t="s">
        <v>254</v>
      </c>
      <c r="G4" s="5"/>
      <c r="H4" s="5" t="s">
        <v>292</v>
      </c>
      <c r="I4" s="5"/>
      <c r="J4" s="17" t="s">
        <v>257</v>
      </c>
    </row>
    <row r="5" ht="15.75" customHeight="1" spans="1:10">
      <c r="A5" s="6" t="s">
        <v>22</v>
      </c>
      <c r="B5" s="6"/>
      <c r="C5" s="7" t="s">
        <v>293</v>
      </c>
      <c r="D5" s="7"/>
      <c r="E5" s="7"/>
      <c r="F5" s="9"/>
      <c r="G5" s="9"/>
      <c r="H5" s="9"/>
      <c r="I5" s="9"/>
      <c r="J5" s="23" t="s">
        <v>294</v>
      </c>
    </row>
    <row r="6" ht="15.75" customHeight="1" spans="1:10">
      <c r="A6" s="6" t="s">
        <v>25</v>
      </c>
      <c r="B6" s="6"/>
      <c r="C6" s="7" t="s">
        <v>19</v>
      </c>
      <c r="D6" s="7"/>
      <c r="E6" s="7"/>
      <c r="F6" s="9"/>
      <c r="G6" s="9"/>
      <c r="H6" s="9"/>
      <c r="I6" s="9"/>
      <c r="J6" s="23"/>
    </row>
    <row r="7" ht="15.75" customHeight="1" spans="1:10">
      <c r="A7" s="6" t="s">
        <v>82</v>
      </c>
      <c r="B7" s="6"/>
      <c r="C7" s="7" t="s">
        <v>295</v>
      </c>
      <c r="D7" s="7"/>
      <c r="E7" s="7"/>
      <c r="F7" s="9" t="s">
        <v>296</v>
      </c>
      <c r="G7" s="9"/>
      <c r="H7" s="9"/>
      <c r="I7" s="9"/>
      <c r="J7" s="23" t="s">
        <v>297</v>
      </c>
    </row>
    <row r="8" ht="15.75" customHeight="1" spans="1:10">
      <c r="A8" s="6" t="s">
        <v>298</v>
      </c>
      <c r="B8" s="6"/>
      <c r="C8" s="7" t="s">
        <v>299</v>
      </c>
      <c r="D8" s="7"/>
      <c r="E8" s="7"/>
      <c r="F8" s="9"/>
      <c r="G8" s="9"/>
      <c r="H8" s="9"/>
      <c r="I8" s="9"/>
      <c r="J8" s="23" t="s">
        <v>300</v>
      </c>
    </row>
    <row r="9" ht="15.75" customHeight="1" spans="1:10">
      <c r="A9" s="6" t="s">
        <v>27</v>
      </c>
      <c r="B9" s="6"/>
      <c r="C9" s="7" t="s">
        <v>301</v>
      </c>
      <c r="D9" s="7"/>
      <c r="E9" s="7"/>
      <c r="F9" s="9"/>
      <c r="G9" s="9"/>
      <c r="H9" s="9"/>
      <c r="I9" s="9"/>
      <c r="J9" s="23" t="s">
        <v>302</v>
      </c>
    </row>
    <row r="10" ht="15.75" customHeight="1" spans="1:10">
      <c r="A10" s="6" t="s">
        <v>29</v>
      </c>
      <c r="B10" s="6"/>
      <c r="C10" s="7" t="s">
        <v>303</v>
      </c>
      <c r="D10" s="7"/>
      <c r="E10" s="7"/>
      <c r="F10" s="9"/>
      <c r="G10" s="9"/>
      <c r="H10" s="9"/>
      <c r="I10" s="9"/>
      <c r="J10" s="23" t="s">
        <v>304</v>
      </c>
    </row>
    <row r="11" ht="15.75" customHeight="1" spans="1:10">
      <c r="A11" s="10" t="s">
        <v>305</v>
      </c>
      <c r="B11" s="10"/>
      <c r="C11" s="11"/>
      <c r="D11" s="11"/>
      <c r="E11" s="11"/>
      <c r="F11" s="22"/>
      <c r="G11" s="22"/>
      <c r="H11" s="22"/>
      <c r="I11" s="22"/>
      <c r="J11" s="24" t="s">
        <v>306</v>
      </c>
    </row>
    <row r="12" ht="16.5" customHeight="1" spans="1:10">
      <c r="A12" s="12" t="s">
        <v>307</v>
      </c>
      <c r="B12" s="12"/>
      <c r="C12" s="12"/>
      <c r="D12" s="12"/>
      <c r="E12" s="12"/>
      <c r="F12" s="12"/>
      <c r="G12" s="12"/>
      <c r="H12" s="12"/>
      <c r="I12" s="12"/>
      <c r="J12" s="12"/>
    </row>
    <row r="13" ht="18.75" customHeight="1" spans="1:10">
      <c r="A13" s="12"/>
      <c r="B13" s="13"/>
      <c r="C13" s="13"/>
      <c r="D13" s="14"/>
      <c r="E13" s="12"/>
      <c r="F13" s="12"/>
      <c r="G13" s="15"/>
      <c r="H13" s="15"/>
      <c r="I13" s="15" t="s">
        <v>308</v>
      </c>
      <c r="J13" s="15"/>
    </row>
  </sheetData>
  <mergeCells count="42">
    <mergeCell ref="A1:H1"/>
    <mergeCell ref="I1:J1"/>
    <mergeCell ref="A2:J2"/>
    <mergeCell ref="A3:D3"/>
    <mergeCell ref="E3:H3"/>
    <mergeCell ref="I3:J3"/>
    <mergeCell ref="A4:B4"/>
    <mergeCell ref="C4:E4"/>
    <mergeCell ref="F4:G4"/>
    <mergeCell ref="H4:I4"/>
    <mergeCell ref="A5:B5"/>
    <mergeCell ref="C5:E5"/>
    <mergeCell ref="F5:G5"/>
    <mergeCell ref="H5:I5"/>
    <mergeCell ref="A6:B6"/>
    <mergeCell ref="C6:E6"/>
    <mergeCell ref="F6:G6"/>
    <mergeCell ref="H6:I6"/>
    <mergeCell ref="A7:B7"/>
    <mergeCell ref="C7:E7"/>
    <mergeCell ref="F7:G7"/>
    <mergeCell ref="H7:I7"/>
    <mergeCell ref="A8:B8"/>
    <mergeCell ref="C8:E8"/>
    <mergeCell ref="F8:G8"/>
    <mergeCell ref="H8:I8"/>
    <mergeCell ref="A9:B9"/>
    <mergeCell ref="C9:E9"/>
    <mergeCell ref="F9:G9"/>
    <mergeCell ref="H9:I9"/>
    <mergeCell ref="A10:B10"/>
    <mergeCell ref="C10:E10"/>
    <mergeCell ref="F10:G10"/>
    <mergeCell ref="H10:I10"/>
    <mergeCell ref="A11:E11"/>
    <mergeCell ref="F11:G11"/>
    <mergeCell ref="H11:I11"/>
    <mergeCell ref="A12:J12"/>
    <mergeCell ref="B13:C13"/>
    <mergeCell ref="E13:F13"/>
    <mergeCell ref="G13:H13"/>
    <mergeCell ref="I13:J13"/>
  </mergeCells>
  <printOptions horizontalCentered="1"/>
  <pageMargins left="0.397666666666667" right="0.397666666666667" top="0.791666666666667" bottom="0" header="0.791666666666667" footer="0"/>
  <pageSetup paperSize="9" orientation="landscape"/>
  <headerFooter/>
</worksheet>
</file>

<file path=xl/worksheets/sheet7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9"/>
  <sheetViews>
    <sheetView showGridLines="0" workbookViewId="0">
      <selection activeCell="A1" sqref="A1:I1"/>
    </sheetView>
  </sheetViews>
  <sheetFormatPr defaultColWidth="9" defaultRowHeight="12"/>
  <cols>
    <col min="1" max="1" width="5.66666666666667" customWidth="1"/>
    <col min="2" max="2" width="9.17142857142857" customWidth="1"/>
    <col min="3" max="3" width="32.1714285714286" customWidth="1"/>
    <col min="4" max="4" width="9.17142857142857" customWidth="1"/>
    <col min="5" max="5" width="16" customWidth="1"/>
    <col min="6" max="6" width="29.6666666666667" customWidth="1"/>
    <col min="7" max="7" width="1.33333333333333" customWidth="1"/>
    <col min="8" max="8" width="22" customWidth="1"/>
    <col min="9" max="9" width="0.828571428571429" customWidth="1"/>
    <col min="10" max="10" width="16.6666666666667" customWidth="1"/>
    <col min="11" max="11" width="18.8285714285714" customWidth="1"/>
  </cols>
  <sheetData>
    <row r="1" ht="13.5" customHeight="1" spans="1:11">
      <c r="A1" s="1"/>
      <c r="B1" s="1"/>
      <c r="C1" s="1"/>
      <c r="D1" s="1"/>
      <c r="E1" s="1"/>
      <c r="F1" s="1"/>
      <c r="G1" s="1"/>
      <c r="H1" s="1"/>
      <c r="I1" s="1"/>
      <c r="J1" s="15"/>
      <c r="K1" s="15"/>
    </row>
    <row r="2" ht="34.5" customHeight="1" spans="1:11">
      <c r="A2" s="2" t="s">
        <v>309</v>
      </c>
      <c r="B2" s="2"/>
      <c r="C2" s="2"/>
      <c r="D2" s="2"/>
      <c r="E2" s="2"/>
      <c r="F2" s="2"/>
      <c r="G2" s="2"/>
      <c r="H2" s="2"/>
      <c r="I2" s="2"/>
      <c r="J2" s="2"/>
      <c r="K2" s="2"/>
    </row>
    <row r="3" ht="21" customHeight="1" spans="1:11">
      <c r="A3" s="3" t="s">
        <v>1206</v>
      </c>
      <c r="B3" s="3"/>
      <c r="C3" s="3"/>
      <c r="D3" s="3"/>
      <c r="E3" s="3"/>
      <c r="F3" s="3"/>
      <c r="G3" s="3"/>
      <c r="H3" s="3"/>
      <c r="I3" s="3"/>
      <c r="J3" s="16" t="s">
        <v>61</v>
      </c>
      <c r="K3" s="16"/>
    </row>
    <row r="4" ht="16.5" customHeight="1" spans="1:11">
      <c r="A4" s="4" t="s">
        <v>12</v>
      </c>
      <c r="B4" s="5" t="s">
        <v>310</v>
      </c>
      <c r="C4" s="5"/>
      <c r="D4" s="5"/>
      <c r="E4" s="5" t="s">
        <v>252</v>
      </c>
      <c r="F4" s="5"/>
      <c r="G4" s="5"/>
      <c r="H4" s="5" t="s">
        <v>311</v>
      </c>
      <c r="I4" s="5" t="s">
        <v>312</v>
      </c>
      <c r="J4" s="5"/>
      <c r="K4" s="17" t="s">
        <v>42</v>
      </c>
    </row>
    <row r="5" ht="21" customHeight="1" spans="1:11">
      <c r="A5" s="6">
        <v>1</v>
      </c>
      <c r="B5" s="7" t="s">
        <v>44</v>
      </c>
      <c r="C5" s="7"/>
      <c r="D5" s="7"/>
      <c r="E5" s="8" t="s">
        <v>313</v>
      </c>
      <c r="F5" s="8"/>
      <c r="G5" s="8"/>
      <c r="H5" s="9"/>
      <c r="I5" s="8"/>
      <c r="J5" s="8"/>
      <c r="K5" s="18">
        <v>13947.44</v>
      </c>
    </row>
    <row r="6" ht="30" customHeight="1" spans="1:11">
      <c r="A6" s="6">
        <v>2</v>
      </c>
      <c r="B6" s="7" t="s">
        <v>98</v>
      </c>
      <c r="C6" s="7"/>
      <c r="D6" s="7"/>
      <c r="E6" s="8" t="s">
        <v>314</v>
      </c>
      <c r="F6" s="8"/>
      <c r="G6" s="8"/>
      <c r="H6" s="9">
        <v>812308.14</v>
      </c>
      <c r="I6" s="8" t="s">
        <v>315</v>
      </c>
      <c r="J6" s="8"/>
      <c r="K6" s="18">
        <v>73107.73</v>
      </c>
    </row>
    <row r="7" ht="30" customHeight="1" spans="1:11">
      <c r="A7" s="6">
        <v>3</v>
      </c>
      <c r="B7" s="7" t="s">
        <v>100</v>
      </c>
      <c r="C7" s="7"/>
      <c r="D7" s="7"/>
      <c r="E7" s="8" t="s">
        <v>314</v>
      </c>
      <c r="F7" s="8"/>
      <c r="G7" s="8"/>
      <c r="H7" s="9">
        <v>812308.14</v>
      </c>
      <c r="I7" s="8" t="s">
        <v>316</v>
      </c>
      <c r="J7" s="8"/>
      <c r="K7" s="18">
        <v>2542.52</v>
      </c>
    </row>
    <row r="8" ht="12.75" customHeight="1" spans="1:11">
      <c r="A8" s="10" t="s">
        <v>250</v>
      </c>
      <c r="B8" s="11"/>
      <c r="C8" s="11"/>
      <c r="D8" s="11"/>
      <c r="E8" s="11"/>
      <c r="F8" s="11"/>
      <c r="G8" s="11"/>
      <c r="H8" s="11"/>
      <c r="I8" s="19"/>
      <c r="J8" s="19"/>
      <c r="K8" s="20">
        <v>89597.69</v>
      </c>
    </row>
    <row r="9" ht="14.25" customHeight="1" spans="1:11">
      <c r="A9" s="12"/>
      <c r="B9" s="12"/>
      <c r="C9" s="13"/>
      <c r="D9" s="14"/>
      <c r="E9" s="14"/>
      <c r="F9" s="12"/>
      <c r="G9" s="15"/>
      <c r="H9" s="15"/>
      <c r="I9" s="15"/>
      <c r="J9" s="15" t="s">
        <v>317</v>
      </c>
      <c r="K9" s="15"/>
    </row>
  </sheetData>
  <mergeCells count="24">
    <mergeCell ref="A1:I1"/>
    <mergeCell ref="J1:K1"/>
    <mergeCell ref="A2:K2"/>
    <mergeCell ref="A3:E3"/>
    <mergeCell ref="F3:I3"/>
    <mergeCell ref="J3:K3"/>
    <mergeCell ref="B4:D4"/>
    <mergeCell ref="E4:G4"/>
    <mergeCell ref="I4:J4"/>
    <mergeCell ref="B5:D5"/>
    <mergeCell ref="E5:G5"/>
    <mergeCell ref="I5:J5"/>
    <mergeCell ref="B6:D6"/>
    <mergeCell ref="E6:G6"/>
    <mergeCell ref="I6:J6"/>
    <mergeCell ref="B7:D7"/>
    <mergeCell ref="E7:G7"/>
    <mergeCell ref="I7:J7"/>
    <mergeCell ref="A8:H8"/>
    <mergeCell ref="I8:J8"/>
    <mergeCell ref="A9:B9"/>
    <mergeCell ref="D9:E9"/>
    <mergeCell ref="G9:I9"/>
    <mergeCell ref="J9:K9"/>
  </mergeCells>
  <printOptions horizontalCentered="1"/>
  <pageMargins left="0.397666666666667" right="0.397666666666667" top="0.791666666666667" bottom="0" header="0.791666666666667" footer="0"/>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74</vt:i4>
      </vt:variant>
    </vt:vector>
  </HeadingPairs>
  <TitlesOfParts>
    <vt:vector size="74" baseType="lpstr">
      <vt:lpstr>封-3 投标总价封面</vt:lpstr>
      <vt:lpstr>表-02 建设项目投标报价汇总表</vt:lpstr>
      <vt:lpstr>表-03 单项工程投标报价汇总表【总平】</vt:lpstr>
      <vt:lpstr>表-03 单项工程投标报价汇总表【教学办公楼】</vt:lpstr>
      <vt:lpstr>表-03 单项工程投标报价汇总表【学员二食堂】</vt:lpstr>
      <vt:lpstr>表-03 单项工程投标报价汇总表【学员宿舍（2号）】</vt:lpstr>
      <vt:lpstr>表-03 单项工程投标报价汇总表【学员宿舍（3号）】</vt:lpstr>
      <vt:lpstr>表-03 单项工程投标报价汇总表【学员宿舍（4号）】</vt:lpstr>
      <vt:lpstr>表-04 单位工程投标报价汇总表【给排水工程】</vt:lpstr>
      <vt:lpstr>表-08-1 分部分项工程量清单计价表【给排水工程】</vt:lpstr>
      <vt:lpstr>表-08-2 单价措施项目清单计价表【给排水工程】</vt:lpstr>
      <vt:lpstr>表-11 总价措施项目清单与计价表【给排水工程】</vt:lpstr>
      <vt:lpstr>表-12 其他项目清单与计价汇总表【给排水工程】</vt:lpstr>
      <vt:lpstr>表-13 规费、税金项目计价表【给排水工程】</vt:lpstr>
      <vt:lpstr>表-04 单位工程投标报价汇总表【建筑与装饰工程消防】</vt:lpstr>
      <vt:lpstr>表-08-1 分部分项工程量清单计价表【建筑与装饰工程消防】</vt:lpstr>
      <vt:lpstr>表-08-2 单价措施项目清单计价表【建筑与装饰工程消防】</vt:lpstr>
      <vt:lpstr>表-11 总价措施项目清单与计价表【建筑与装饰工程消防】</vt:lpstr>
      <vt:lpstr>表-12 其他项目清单与计价汇总表【建筑与装饰工程消防】</vt:lpstr>
      <vt:lpstr>表-13 规费、税金项目计价表【建筑与装饰工程消防】</vt:lpstr>
      <vt:lpstr>表-04 单位工程投标报价汇总表【电气工程】</vt:lpstr>
      <vt:lpstr>表-08-1 分部分项工程量清单计价表【电气工程】</vt:lpstr>
      <vt:lpstr>表-08-2 单价措施项目清单计价表【电气工程】</vt:lpstr>
      <vt:lpstr>表-11 总价措施项目清单与计价表【电气工程】</vt:lpstr>
      <vt:lpstr>表-12 其他项目清单与计价汇总表【电气工程】</vt:lpstr>
      <vt:lpstr>表-13 规费、税金项目计价表【电气工程】</vt:lpstr>
      <vt:lpstr>表-04 单位工程投标报价汇总表【给排水工程】_1</vt:lpstr>
      <vt:lpstr>表-08-1 分部分项工程量清单计价表【给排水工程】_1</vt:lpstr>
      <vt:lpstr>表-08-2 单价措施项目清单计价表【给排水工程】_1</vt:lpstr>
      <vt:lpstr>表-11 总价措施项目清单与计价表【给排水工程】_1</vt:lpstr>
      <vt:lpstr>表-12 其他项目清单与计价汇总表【给排水工程】_1</vt:lpstr>
      <vt:lpstr>表-13 规费、税金项目计价表【给排水工程】_1</vt:lpstr>
      <vt:lpstr>表-04 单位工程投标报价汇总表【消防工程】</vt:lpstr>
      <vt:lpstr>表-08-1 分部分项工程量清单计价表【消防工程】</vt:lpstr>
      <vt:lpstr>表-08-2 单价措施项目清单计价表【消防工程】</vt:lpstr>
      <vt:lpstr>表-11 总价措施项目清单与计价表【消防工程】</vt:lpstr>
      <vt:lpstr>表-12 其他项目清单与计价汇总表【消防工程】</vt:lpstr>
      <vt:lpstr>表-13 规费、税金项目计价表【消防工程】</vt:lpstr>
      <vt:lpstr>表-04 单位工程投标报价汇总表【通风空调工程】</vt:lpstr>
      <vt:lpstr>表-08-1 分部分项工程量清单计价表【通风空调工程】</vt:lpstr>
      <vt:lpstr>表-08-2 单价措施项目清单计价表【通风空调工程】</vt:lpstr>
      <vt:lpstr>表-11 总价措施项目清单与计价表【通风空调工程】</vt:lpstr>
      <vt:lpstr>表-12 其他项目清单与计价汇总表【通风空调工程】</vt:lpstr>
      <vt:lpstr>表-13 规费、税金项目计价表【通风空调工程】</vt:lpstr>
      <vt:lpstr>表-04 单位工程投标报价汇总表【给排水工程】_2</vt:lpstr>
      <vt:lpstr>表-08-1 分部分项工程量清单计价表【给排水工程】_2</vt:lpstr>
      <vt:lpstr>表-08-2 单价措施项目清单计价表【给排水工程】_2</vt:lpstr>
      <vt:lpstr>表-11 总价措施项目清单与计价表【给排水工程】_2</vt:lpstr>
      <vt:lpstr>表-12 其他项目清单与计价汇总表【给排水工程】_2</vt:lpstr>
      <vt:lpstr>表-13 规费、税金项目计价表【给排水工程】_2</vt:lpstr>
      <vt:lpstr>表-04 单位工程投标报价汇总表【电气工程】_1</vt:lpstr>
      <vt:lpstr>表-08-1 分部分项工程量清单计价表【电气工程】_1</vt:lpstr>
      <vt:lpstr>表-08-2 单价措施项目清单计价表【电气工程】_1</vt:lpstr>
      <vt:lpstr>表-11 总价措施项目清单与计价表【电气工程】_1</vt:lpstr>
      <vt:lpstr>表-12 其他项目清单与计价汇总表【电气工程】_1</vt:lpstr>
      <vt:lpstr>表-13 规费、税金项目计价表【电气工程】_1</vt:lpstr>
      <vt:lpstr>表-04 单位工程投标报价汇总表【给排水工程】_3</vt:lpstr>
      <vt:lpstr>表-08-1 分部分项工程量清单计价表【给排水工程】_3</vt:lpstr>
      <vt:lpstr>表-08-2 单价措施项目清单计价表【给排水工程】_3</vt:lpstr>
      <vt:lpstr>表-11 总价措施项目清单与计价表【给排水工程】_3</vt:lpstr>
      <vt:lpstr>表-12 其他项目清单与计价汇总表【给排水工程】_3</vt:lpstr>
      <vt:lpstr>表-13 规费、税金项目计价表【给排水工程】_3</vt:lpstr>
      <vt:lpstr>表-04 单位工程投标报价汇总表【电气工程】_2</vt:lpstr>
      <vt:lpstr>表-08-1 分部分项工程量清单计价表【电气工程】_2</vt:lpstr>
      <vt:lpstr>表-08-2 单价措施项目清单计价表【电气工程】_2</vt:lpstr>
      <vt:lpstr>表-11 总价措施项目清单与计价表【电气工程】_2</vt:lpstr>
      <vt:lpstr>表-12 其他项目清单与计价汇总表【电气工程】_2</vt:lpstr>
      <vt:lpstr>表-13 规费、税金项目计价表【电气工程】_2</vt:lpstr>
      <vt:lpstr>表-04 单位工程投标报价汇总表【给排水工程】_4</vt:lpstr>
      <vt:lpstr>表-08-1 分部分项工程量清单计价表【给排水工程】_4</vt:lpstr>
      <vt:lpstr>表-08-2 单价措施项目清单计价表【给排水工程】_4</vt:lpstr>
      <vt:lpstr>表-11 总价措施项目清单与计价表【给排水工程】_4</vt:lpstr>
      <vt:lpstr>表-12 其他项目清单与计价汇总表【给排水工程】_4</vt:lpstr>
      <vt:lpstr>表-13 规费、税金项目计价表【给排水工程】_4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玲</cp:lastModifiedBy>
  <dcterms:created xsi:type="dcterms:W3CDTF">2024-03-26T14:13:00Z</dcterms:created>
  <dcterms:modified xsi:type="dcterms:W3CDTF">2024-03-26T06:25:38Z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AA234FBA45A64992B0A4FC7BD4C9757E_12</vt:lpwstr>
  </property>
  <property fmtid="{D5CDD505-2E9C-101B-9397-08002B2CF9AE}" pid="3" name="KSOProductBuildVer">
    <vt:lpwstr>2052-12.1.0.16399</vt:lpwstr>
  </property>
</Properties>
</file>