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6"/>
  </bookViews>
  <sheets>
    <sheet name="封-2" sheetId="32" r:id="rId1"/>
    <sheet name="表-02 建设项目招标控制价汇总表" sheetId="1" r:id="rId2"/>
    <sheet name="表-03 单项工程招标控制价汇总表【19#综合楼】" sheetId="2" r:id="rId3"/>
    <sheet name="表-03 单项工程招标控制价汇总表【20#综合楼】" sheetId="3" r:id="rId4"/>
    <sheet name="表-03 单项工程招标控制价汇总表【幼儿园门房】" sheetId="4" r:id="rId5"/>
    <sheet name="表-03 单项工程招标控制价汇总表【水泵房】" sheetId="5" r:id="rId6"/>
    <sheet name="表-03 单项工程招标控制价汇总表【室外工程】" sheetId="6" r:id="rId7"/>
    <sheet name="表-04 单位工程招标控制价汇总表【消防工程】" sheetId="7" r:id="rId8"/>
    <sheet name="表-08 分部分项工程和单价措施项目清单与计价表【消防工程】" sheetId="8" r:id="rId9"/>
    <sheet name="表-11 总价措施项目清单与计价表【消防工程】" sheetId="9" r:id="rId10"/>
    <sheet name="表-12 其他项目清单与计价汇总表【消防工程】" sheetId="10" r:id="rId11"/>
    <sheet name="表-13 规费、税金项目清单与计价表【消防工程】" sheetId="11" r:id="rId12"/>
    <sheet name="表-04 单位工程招标控制价汇总表【消防工程】_1" sheetId="12" r:id="rId13"/>
    <sheet name="表-08 分部分项工程和单价措施项目清单与计价表【消防工程_1" sheetId="13" r:id="rId14"/>
    <sheet name="表-11 总价措施项目清单与计价表【消防工程】_1" sheetId="14" r:id="rId15"/>
    <sheet name="表-12 其他项目清单与计价汇总表【消防工程】_1" sheetId="15" r:id="rId16"/>
    <sheet name="表-13 规费、税金项目清单与计价表【消防工程】_1" sheetId="16" r:id="rId17"/>
    <sheet name="表-04 单位工程招标控制价汇总表【消防工程】_2" sheetId="17" r:id="rId18"/>
    <sheet name="表-08 分部分项工程和单价措施项目清单与计价表【消防工程_2" sheetId="18" r:id="rId19"/>
    <sheet name="表-11 总价措施项目清单与计价表【消防工程】_2" sheetId="19" r:id="rId20"/>
    <sheet name="表-12 其他项目清单与计价汇总表【消防工程】_2" sheetId="20" r:id="rId21"/>
    <sheet name="表-13 规费、税金项目清单与计价表【消防工程】_2" sheetId="21" r:id="rId22"/>
    <sheet name="表-04 单位工程招标控制价汇总表【消防工程】_3" sheetId="22" r:id="rId23"/>
    <sheet name="表-08 分部分项工程和单价措施项目清单与计价表【消防工程_3" sheetId="23" r:id="rId24"/>
    <sheet name="表-11 总价措施项目清单与计价表【消防工程】_3" sheetId="24" r:id="rId25"/>
    <sheet name="表-12 其他项目清单与计价汇总表【消防工程】_3" sheetId="25" r:id="rId26"/>
    <sheet name="表-13 规费、税金项目清单与计价表【消防工程】_3" sheetId="26" r:id="rId27"/>
    <sheet name="表-04 单位工程招标控制价汇总表【消防水工程】" sheetId="27" r:id="rId28"/>
    <sheet name="表-08 分部分项工程和单价措施项目清单与计价表【消防水工" sheetId="28" r:id="rId29"/>
    <sheet name="表-11 总价措施项目清单与计价表【消防水工程】" sheetId="29" r:id="rId30"/>
    <sheet name="表-12 其他项目清单与计价汇总表【消防水工程】" sheetId="30" r:id="rId31"/>
    <sheet name="表-13 规费、税金项目清单与计价表【消防水工程】" sheetId="31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刘尧</author>
  </authors>
  <commentList>
    <comment ref="C10" authorId="0">
      <text>
        <r>
          <rPr>
            <sz val="9"/>
            <rFont val="宋体"/>
            <charset val="134"/>
          </rPr>
          <t xml:space="preserve">项目经理及项目预算员
</t>
        </r>
      </text>
    </comment>
  </commentList>
</comments>
</file>

<file path=xl/sharedStrings.xml><?xml version="1.0" encoding="utf-8"?>
<sst xmlns="http://schemas.openxmlformats.org/spreadsheetml/2006/main" count="3137" uniqueCount="884">
  <si>
    <r>
      <rPr>
        <sz val="9"/>
        <color rgb="FF000000"/>
        <rFont val="宋体"/>
        <charset val="134"/>
      </rPr>
      <t>封-2</t>
    </r>
    <r>
      <rPr>
        <sz val="20"/>
        <color rgb="FF000000"/>
        <rFont val="宋体"/>
        <charset val="134"/>
      </rPr>
      <t xml:space="preserve"> 
         </t>
    </r>
    <r>
      <rPr>
        <u/>
        <sz val="20"/>
        <color rgb="FF000000"/>
        <rFont val="宋体"/>
        <charset val="134"/>
      </rPr>
      <t>11080114工程(消防）</t>
    </r>
    <r>
      <rPr>
        <sz val="20"/>
        <color rgb="FF000000"/>
        <rFont val="宋体"/>
        <charset val="134"/>
      </rPr>
      <t>专业分包</t>
    </r>
    <r>
      <rPr>
        <u/>
        <sz val="20"/>
        <color rgb="FF000000"/>
        <rFont val="宋体"/>
        <charset val="134"/>
      </rPr>
      <t xml:space="preserve">
</t>
    </r>
  </si>
  <si>
    <t xml:space="preserve">   竞争性比选最高限价</t>
  </si>
  <si>
    <t>招标限价(税前造价):    （小写）:</t>
  </si>
  <si>
    <t>(大写):</t>
  </si>
  <si>
    <t>其中:安全文明施工费      (小写):</t>
  </si>
  <si>
    <t xml:space="preserve">              (大写):</t>
  </si>
  <si>
    <t/>
  </si>
  <si>
    <t>编制人员：</t>
  </si>
  <si>
    <t>审核人员：</t>
  </si>
  <si>
    <t>组    长：</t>
  </si>
  <si>
    <r>
      <rPr>
        <sz val="12"/>
        <color rgb="FF000000"/>
        <rFont val="宋体"/>
        <charset val="134"/>
      </rPr>
      <t>时间：2024年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>月</t>
    </r>
    <r>
      <rPr>
        <u/>
        <sz val="12"/>
        <color indexed="8"/>
        <rFont val="宋体"/>
        <charset val="134"/>
      </rPr>
      <t xml:space="preserve">    </t>
    </r>
    <r>
      <rPr>
        <sz val="12"/>
        <color rgb="FF000000"/>
        <rFont val="宋体"/>
        <charset val="134"/>
      </rPr>
      <t xml:space="preserve">日 </t>
    </r>
  </si>
  <si>
    <t>建设项目招标控制价汇总表</t>
  </si>
  <si>
    <t>工程名称：11080114工程(消防）</t>
  </si>
  <si>
    <t>第  1  页  共  1  页</t>
  </si>
  <si>
    <t>序号</t>
  </si>
  <si>
    <t>单项工程名称</t>
  </si>
  <si>
    <t>金额（元）</t>
  </si>
  <si>
    <t>其中: （元）</t>
  </si>
  <si>
    <t>暂估价</t>
  </si>
  <si>
    <t>安全文明
施工费</t>
  </si>
  <si>
    <t>规费</t>
  </si>
  <si>
    <t>1</t>
  </si>
  <si>
    <t>19#综合楼</t>
  </si>
  <si>
    <t>2</t>
  </si>
  <si>
    <t>20#综合楼</t>
  </si>
  <si>
    <t>3</t>
  </si>
  <si>
    <t>幼儿园门房</t>
  </si>
  <si>
    <t>4</t>
  </si>
  <si>
    <t>水泵房</t>
  </si>
  <si>
    <t>5</t>
  </si>
  <si>
    <t>室外工程</t>
  </si>
  <si>
    <t>合计</t>
  </si>
  <si>
    <t>注：本表适用于建设项目招标控制价或投标报价的汇总。</t>
  </si>
  <si>
    <t>表-02</t>
  </si>
  <si>
    <t>单项工程招标控制价汇总表</t>
  </si>
  <si>
    <t>工程名称：19#综合楼</t>
  </si>
  <si>
    <t>第  1  页 共  1  页</t>
  </si>
  <si>
    <t>单位工程名称</t>
  </si>
  <si>
    <t>其中: (元)</t>
  </si>
  <si>
    <t>消防工程</t>
  </si>
  <si>
    <t>注：本表适用于单项工程招标控制价或投标报价的汇总。暂估价包括分部分项工程中的暂估价和专业工程工程暂估价。</t>
  </si>
  <si>
    <t>表—03</t>
  </si>
  <si>
    <t>工程名称：20#综合楼</t>
  </si>
  <si>
    <t>工程名称：幼儿园门房</t>
  </si>
  <si>
    <t>工程名称：水泵房</t>
  </si>
  <si>
    <t>工程名称：室外工程</t>
  </si>
  <si>
    <t>消防水工程</t>
  </si>
  <si>
    <t>单位工程招标控制价汇总表</t>
  </si>
  <si>
    <t>工程名称：消防工程</t>
  </si>
  <si>
    <t>标段：11080114工程(消防）</t>
  </si>
  <si>
    <t>第 1 页  共 1 页</t>
  </si>
  <si>
    <t>汇总内容</t>
  </si>
  <si>
    <t>金额:(元)</t>
  </si>
  <si>
    <t>其中：暂估价(元)</t>
  </si>
  <si>
    <t>一</t>
  </si>
  <si>
    <t>分部分项工程费及定额措施项目费</t>
  </si>
  <si>
    <t>1.1</t>
  </si>
  <si>
    <t>应急照明</t>
  </si>
  <si>
    <t>1.2</t>
  </si>
  <si>
    <t>火灾自动报警</t>
  </si>
  <si>
    <t>1.3</t>
  </si>
  <si>
    <t>消火栓灭火系统</t>
  </si>
  <si>
    <t>1.4</t>
  </si>
  <si>
    <t>喷淋灭火系统</t>
  </si>
  <si>
    <t>1.5</t>
  </si>
  <si>
    <t>定额措施项目</t>
  </si>
  <si>
    <t>二</t>
  </si>
  <si>
    <t>措施项目费（费率措施费）</t>
  </si>
  <si>
    <t>－</t>
  </si>
  <si>
    <t>三</t>
  </si>
  <si>
    <t>其他项目费</t>
  </si>
  <si>
    <t>暂列金额</t>
  </si>
  <si>
    <t>专业工程暂估价</t>
  </si>
  <si>
    <t>计日工</t>
  </si>
  <si>
    <t>总承包服务费</t>
  </si>
  <si>
    <t>四</t>
  </si>
  <si>
    <t>其中：社会保险费</t>
  </si>
  <si>
    <t>其中：住房公积金</t>
  </si>
  <si>
    <t>其中：环境保护税</t>
  </si>
  <si>
    <t>五</t>
  </si>
  <si>
    <t>税金</t>
  </si>
  <si>
    <t>招标控制价合计=(一)+(二)+(三)+(四)+(五)</t>
  </si>
  <si>
    <t>336,545.73</t>
  </si>
  <si>
    <t>0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</si>
  <si>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</si>
  <si>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</si>
  <si>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</si>
  <si>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20 页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</si>
  <si>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</si>
  <si>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</si>
  <si>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</si>
  <si>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</si>
  <si>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</si>
  <si>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</si>
  <si>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</si>
  <si>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</t>
  </si>
  <si>
    <t>定额人工费</t>
  </si>
  <si>
    <t>030404017013</t>
  </si>
  <si>
    <t>配电箱 1ATLE1</t>
  </si>
  <si>
    <t>1.名称:配电箱  1ATLE1
2.型号:满足规范及设计要求
3.规格:满足规范及设计要求
4.安装方式:明装距地1.5m</t>
  </si>
  <si>
    <t>台</t>
  </si>
  <si>
    <t>030404017014</t>
  </si>
  <si>
    <t>配电箱 ZH-ALE1</t>
  </si>
  <si>
    <t>1.名称:配电箱  ZH-ALE1
2.型号:满足规范及设计要求
3.规格:满足规范及设计要求
4.基础形式、材质、规格:满足规范及设计要求
5.安装方式:电井明挂，距地1.5m</t>
  </si>
  <si>
    <t>030412004001</t>
  </si>
  <si>
    <t>自带蓄电池A型消防应急标志灯-多信息疏散方向指示</t>
  </si>
  <si>
    <t>1.名称:多信息疏散方向指示
2.型号:HZ-ZFJC-E5W-LX/D
3.安装形式:距地2.6米吊装</t>
  </si>
  <si>
    <t>套</t>
  </si>
  <si>
    <t>030412004002</t>
  </si>
  <si>
    <t>自带蓄电池A型消防应急标志灯-单面疏散</t>
  </si>
  <si>
    <t>1.名称:自带蓄电池A型消防应急标志灯-单面疏散
2.型号:HZ-BLJC-Ⅱ1LROE1W-E
3.规格:不锈钢面板,金属后盖板,厚度不大于10mm，T≥30min
4.安装形式:底距地2.5m吊装</t>
  </si>
  <si>
    <t>030412004003</t>
  </si>
  <si>
    <t>自带蓄电池A型消防应急标志灯-安全出口</t>
  </si>
  <si>
    <t>1.名称:自带蓄电池A型消防应急标志灯-安全出口</t>
  </si>
  <si>
    <t>本页小计</t>
  </si>
  <si>
    <t>注：为计取规费等的使用，可在表中增设其中：“定额人工费”。</t>
  </si>
  <si>
    <t>表—08</t>
  </si>
  <si>
    <t>第 2 页  共 20 页</t>
  </si>
  <si>
    <t>2.型号:HZ-BLJC-Ⅱ1LROE1W-E
3.规格:不锈钢面板,金属后盖板,厚度不大于10mm，T≥30min
4.安装形式:门框上方0.2m挂装</t>
  </si>
  <si>
    <t>030412004004</t>
  </si>
  <si>
    <t>自带蓄电池A型消防应急标志灯-楼层指示</t>
  </si>
  <si>
    <t>1.名称:自带蓄电池A型消防应急标志灯-楼层指示
2.型号:HZ-BLJC-Ⅱ1LROE1W-E
3.规格:不锈钢面板,金属后盖板,厚度不大于10mm，T≥30min
4.安装形式:底边距地2.4m挂装</t>
  </si>
  <si>
    <t>030412004005</t>
  </si>
  <si>
    <t>自带蓄电池A型消防应急照明灯具-吸顶式</t>
  </si>
  <si>
    <t>1.名称:自带蓄电池A型消防应急照明灯具-吸顶式
2.型号:HZ-ZFJC-E5W-LX/D
3.规格:平时不点亮,应急点亮时5W,500lm，T≥30min
4.安装形式:吸顶式安装</t>
  </si>
  <si>
    <t>030412004006</t>
  </si>
  <si>
    <t>自带蓄电池A型消防应急照明灯具-壁挂式</t>
  </si>
  <si>
    <t>1.名称:自带蓄电池A型消防应急照明灯具-壁挂式
2.型号:HZ-ZFJC-E5W-LX/G
3.规格:平时不</t>
  </si>
  <si>
    <t>第 3 页  共 20 页</t>
  </si>
  <si>
    <t>点亮,应急点亮时5W,400lm，T≥30min
4.安装形式:壁挂式安装</t>
  </si>
  <si>
    <t>030411001017</t>
  </si>
  <si>
    <t>配管 JDG20</t>
  </si>
  <si>
    <t>1.名称:配管
2.材质:钢管
3.规格:JDG20
4.配置形式:综合考虑
5.接地要求:满足设计规范及要求</t>
  </si>
  <si>
    <t>m</t>
  </si>
  <si>
    <t>030411001018</t>
  </si>
  <si>
    <t>配管 SC20</t>
  </si>
  <si>
    <t>1.名称:配管
2.材质:钢管
3.规格:SC20
4.配置形式:综合考虑
5.接地要求:满足设计规范及要求</t>
  </si>
  <si>
    <t>030408001008</t>
  </si>
  <si>
    <t>电力电缆 WDZN-YJY-5×4</t>
  </si>
  <si>
    <t>1.名称:电力电缆
2.型号:WDZN-YJY-5×4
3.材质:铜质
4.敷设方式、部位:综合考虑</t>
  </si>
  <si>
    <t>030408006008</t>
  </si>
  <si>
    <t>干包电力电缆头 5×4</t>
  </si>
  <si>
    <t>1.名称:干包电力电缆头
2.型号:5×4
3.安装部位:综合考虑</t>
  </si>
  <si>
    <t>个</t>
  </si>
  <si>
    <t>030411004009</t>
  </si>
  <si>
    <t>配线 WDZN-RYSP-2×2.5</t>
  </si>
  <si>
    <t>1.名称:管内穿线
2.型号:WDZN-RYSP-2×2.5
3.材质:铜芯
4.配线部位:综合考虑</t>
  </si>
  <si>
    <t>030411004010</t>
  </si>
  <si>
    <t>通信线 WDZN-RYS-2X1.5</t>
  </si>
  <si>
    <t>1.名称:通信线
2.型号:WDZN-RYS-2X1.5</t>
  </si>
  <si>
    <t>第 4 页  共 20 页</t>
  </si>
  <si>
    <t>3.材质:铜芯
4.配线部位:综合考虑</t>
  </si>
  <si>
    <t>030411004011</t>
  </si>
  <si>
    <t>配线 WDZN-BYJ-2.5</t>
  </si>
  <si>
    <t>1.名称:管内穿线
2.型号:WDZN-BYJ-2.5
3.材质:铜芯
4.配线部位:综合考虑</t>
  </si>
  <si>
    <t>030411004012</t>
  </si>
  <si>
    <t>配线 WDZN-BYJ-4</t>
  </si>
  <si>
    <t>1.名称:管内穿线
2.型号:WDZN-BYJ-4
3.材质:铜芯
4.配线部位:综合考虑</t>
  </si>
  <si>
    <t>030411006002</t>
  </si>
  <si>
    <t>接线盒</t>
  </si>
  <si>
    <t>1.名称:接线盒
2.安装形式:综合考虑</t>
  </si>
  <si>
    <t>030414002002</t>
  </si>
  <si>
    <t>送配电装置系统</t>
  </si>
  <si>
    <t>1.名称:送配电装置系统
2.电压等级(kV):1 KV以下</t>
  </si>
  <si>
    <t>系统</t>
  </si>
  <si>
    <t>分部小计</t>
  </si>
  <si>
    <t>030904008001</t>
  </si>
  <si>
    <t>端子箱</t>
  </si>
  <si>
    <t>1.名称:端子箱
2.其他:满足设计规范及甲方要求</t>
  </si>
  <si>
    <t>030904008002</t>
  </si>
  <si>
    <t>总线隔离器</t>
  </si>
  <si>
    <t>1.名称:总线隔离器
2.其他:满足设计规范及甲方要求</t>
  </si>
  <si>
    <t>030904001001</t>
  </si>
  <si>
    <t>感温火灾探测器</t>
  </si>
  <si>
    <t>1.名称:感温火灾探测器
2.安装方式:吸顶安装
3.其他:满足设计规范及甲方要求</t>
  </si>
  <si>
    <t>030904001002</t>
  </si>
  <si>
    <t>感烟火灾探测器</t>
  </si>
  <si>
    <t>1.名称:感烟火灾探测器
2.安装方式:吸</t>
  </si>
  <si>
    <t>第 5 页  共 20 页</t>
  </si>
  <si>
    <t>顶安装
3.其他:满足设计规范及甲方要求</t>
  </si>
  <si>
    <t>030904001003</t>
  </si>
  <si>
    <t>剩余电流式电气火灾监控探测器</t>
  </si>
  <si>
    <t>1.名称:剩余电流式电气火灾监控探测器
2.其他:满足设计规范及甲方要求</t>
  </si>
  <si>
    <t>030402008001</t>
  </si>
  <si>
    <t>剩余电流互感器</t>
  </si>
  <si>
    <t>1.名称:剩余电流互感器</t>
  </si>
  <si>
    <t>030904005001</t>
  </si>
  <si>
    <t>火灾声光警报器</t>
  </si>
  <si>
    <t>1.名称:火灾声光警报器
2.安装方式:壁装,H+2.3m
3.其他:满足设计规范及甲方要求</t>
  </si>
  <si>
    <t>030904007001</t>
  </si>
  <si>
    <t>消防广播</t>
  </si>
  <si>
    <t>1.名称:消防广播
2.安装方式:吸顶安装</t>
  </si>
  <si>
    <t>030904008003</t>
  </si>
  <si>
    <t>输入/输出模块</t>
  </si>
  <si>
    <t>1.名称:输入/输出模块</t>
  </si>
  <si>
    <t>030904003001</t>
  </si>
  <si>
    <t>消火栓按钮</t>
  </si>
  <si>
    <t>1.名称:消火栓按钮</t>
  </si>
  <si>
    <t>030904003002</t>
  </si>
  <si>
    <t>带电话插孔的手报按钮</t>
  </si>
  <si>
    <t>1.名称:带电话插孔的手报按钮</t>
  </si>
  <si>
    <t>030904003003</t>
  </si>
  <si>
    <t>燃气报警按钮</t>
  </si>
  <si>
    <t>1.名称:燃气报警按钮</t>
  </si>
  <si>
    <t>030904009001</t>
  </si>
  <si>
    <t>燃气报警控制器</t>
  </si>
  <si>
    <t>1.名称:燃气报警控制器</t>
  </si>
  <si>
    <t>030904009002</t>
  </si>
  <si>
    <t>区域显示器</t>
  </si>
  <si>
    <t>1.名称:区域显示器</t>
  </si>
  <si>
    <t>030904007002</t>
  </si>
  <si>
    <t>消防电话</t>
  </si>
  <si>
    <t>1.名称:消防电话</t>
  </si>
  <si>
    <t>030904008004</t>
  </si>
  <si>
    <t>模块箱</t>
  </si>
  <si>
    <t>1.名称：模块箱
2.规格：箱内安装的模块数量综合考虑，模块另计
3.安装部位及</t>
  </si>
  <si>
    <t>第 6 页  共 20 页</t>
  </si>
  <si>
    <t>方式：综合考虑
4.其他：满足相关规范要求</t>
  </si>
  <si>
    <t>030411001019</t>
  </si>
  <si>
    <t>030411001020</t>
  </si>
  <si>
    <t>配管 SC25</t>
  </si>
  <si>
    <t>1.名称:配管
2.材质:钢管
3.规格:SC25
4.配置形式:综合考虑
5.接地要求:满足设计规范及要求</t>
  </si>
  <si>
    <t>030411001021</t>
  </si>
  <si>
    <t>配管 SC32</t>
  </si>
  <si>
    <t>1.名称:配管
2.材质:钢管
3.规格:SC32
4.配置形式:综合考虑
5.接地要求:满足设计规范及要求</t>
  </si>
  <si>
    <t>030411001022</t>
  </si>
  <si>
    <t>配管 SC40</t>
  </si>
  <si>
    <t>1.名称:配管
2.材质:钢管
3.规格:SC40
4.配置形式:综合考虑
5.接地要求:满足设计规范及要求</t>
  </si>
  <si>
    <t>030411001023</t>
  </si>
  <si>
    <t>配管 SC50</t>
  </si>
  <si>
    <t>1.名称:配管
2.材质:钢管
3.规格:SC50
4.配置形式:综合考虑
5.接地要求:满足设计规范及要求</t>
  </si>
  <si>
    <t>030411004013</t>
  </si>
  <si>
    <t>信号二总线 ZN-RVS-2×1.5</t>
  </si>
  <si>
    <t>1.名称:信号二总线
2.型号:</t>
  </si>
  <si>
    <t>第 7 页  共 20 页</t>
  </si>
  <si>
    <t>ZN-RVS-2×1.5
3.材质:铜芯
4.配线部位:综合考虑</t>
  </si>
  <si>
    <t>030411004014</t>
  </si>
  <si>
    <t>DC24V电源二总线 ZN-BV-2.5</t>
  </si>
  <si>
    <t>1.名称:DC24V电源二总线
2.型号:ZN-BV-2.5
3.材质:铜芯
4.配线部位:综合考虑</t>
  </si>
  <si>
    <t>030411004015</t>
  </si>
  <si>
    <t>消防广播线 ZN-RVS-2×1.5</t>
  </si>
  <si>
    <t>1.名称:消防广播线
2.型号:ZN-RVS-2×1.5
3.材质:铜芯
4.配线部位:综合考虑</t>
  </si>
  <si>
    <t>030411004016</t>
  </si>
  <si>
    <t>消防电话二总线 ZN-RVVP-2×1.5</t>
  </si>
  <si>
    <t>1.名称:消防电话二总线
2.型号:ZN-RVVP-2×1.5
3.材质:铜芯
4.配线部位:综合考虑</t>
  </si>
  <si>
    <t>030408001009</t>
  </si>
  <si>
    <t>消防广播总线 WDZN-YJY-2x1.5</t>
  </si>
  <si>
    <t>1.名称:消防广播总线
2.型号:WDZN-YJY-2x1.5
3.材质:铜质
4.敷设方式、部位:综合考虑</t>
  </si>
  <si>
    <t>030408001010</t>
  </si>
  <si>
    <t>电源总线 WDZN-YJY-2x4.0</t>
  </si>
  <si>
    <t>1.名称:电源总线
2.型号:WDZN-YJY-2x4.0
3.材质:铜质
4.敷设方式、部位:综合考虑</t>
  </si>
  <si>
    <t>030408001011</t>
  </si>
  <si>
    <t>报警总线 WDZN-YJY-6x1.</t>
  </si>
  <si>
    <t>1.名称:报警总线</t>
  </si>
  <si>
    <t>第 8 页  共 20 页</t>
  </si>
  <si>
    <t>2.型号:WDZN-YJY-6x1.5
3.材质:铜质
4.敷设方式、部位:综合考虑</t>
  </si>
  <si>
    <t>030905001001</t>
  </si>
  <si>
    <t>自动报警系统调试</t>
  </si>
  <si>
    <t>1.点数:128点以下</t>
  </si>
  <si>
    <t>030901001001</t>
  </si>
  <si>
    <t>消火栓管道 内外壁热镀锌钢管 DN32</t>
  </si>
  <si>
    <t>1.安装部位:室内
2.材质、规格:内外壁热镀锌钢管DN32
3.连接形式:螺纹连接
4.钢管镀锌设计要求:热浸镀锌
5.压力试验及冲洗设计要求:满足设计及规范要求
6.管道标识设计要求:满足设计及规范要求</t>
  </si>
  <si>
    <t>030901001002</t>
  </si>
  <si>
    <t>消火栓管道 内外壁热镀锌钢管 DN65</t>
  </si>
  <si>
    <t>1.安装部位:室内
2.材质、规格:内外壁热镀锌钢管DN65
3.连接形式:沟槽连接
4.钢管镀锌设计要求:热浸镀锌
5.压力试验及冲洗设计要求:满足设计及规范要求
6.备注:包含沟槽管件、卡箍等及相应安装</t>
  </si>
  <si>
    <t>030901001003</t>
  </si>
  <si>
    <t>消火栓管道 内</t>
  </si>
  <si>
    <t>1.安装部位:室</t>
  </si>
  <si>
    <t>第 9 页  共 20 页</t>
  </si>
  <si>
    <t>外壁热镀锌钢管 DN100</t>
  </si>
  <si>
    <t>内
2.材质、规格:内外壁热镀锌钢管DN100
3.连接形式:沟槽连接或法兰连接
4.钢管镀锌设计要求:热浸镀锌
5.压力试验及冲洗设计要求:满足设计及规范要求
6.备注:包含沟槽管件、卡箍等及相应安装</t>
  </si>
  <si>
    <t>031003003001</t>
  </si>
  <si>
    <t>橡胶软连接 DN32</t>
  </si>
  <si>
    <t>1.类型:橡胶软连接
2.材质:满足设计及规范要求
3.规格、压力等级:DN32
4.连接形式:满足设计及规范要求
5.法兰安装:与橡胶软接头连接的法兰安装包含在综合单价中</t>
  </si>
  <si>
    <t>030601002001</t>
  </si>
  <si>
    <t>压力表</t>
  </si>
  <si>
    <t>1.名称:压力表
2.型号:满足设计及规范要求
3.规格:满足设计及规范要求</t>
  </si>
  <si>
    <t>031003001009</t>
  </si>
  <si>
    <t>闸阀 DN32</t>
  </si>
  <si>
    <t>1.类型:闸阀
2.材质:满足设计及规范要求
3.规格、压力等级:DN32
4.连接形式:法兰连接
5.法兰安装:与阀门连接的法兰安装包含在综合单价中</t>
  </si>
  <si>
    <t>031003001010</t>
  </si>
  <si>
    <t>闸阀 DN100</t>
  </si>
  <si>
    <t>1.类型:闸阀</t>
  </si>
  <si>
    <t>第 10 页  共 20 页</t>
  </si>
  <si>
    <t>2.材质:满足设计及规范要求
3.规格、压力等级:DN100
4.连接形式:满足设计及规范要求
5.法兰安装:与阀门连接的法兰安装包含在综合单价中</t>
  </si>
  <si>
    <t>031003003002</t>
  </si>
  <si>
    <t>蝶阀 DN65</t>
  </si>
  <si>
    <t>1.名称:蝶阀
2.规格：DN65
3.型号：详设计
4.连接形式:法兰连接
5.其他:满足设计、施工、验收规范及招标文件的要求</t>
  </si>
  <si>
    <t>031003001011</t>
  </si>
  <si>
    <t>止回阀 DN32</t>
  </si>
  <si>
    <t>1.类型:止回阀
2.材质:满足设计及规范要求
3.规格、压力等级:DN32
4.连接形式:满足设计及规范要求
5.法兰安装:与阀门连接的法兰安装包含在综合单价中</t>
  </si>
  <si>
    <t>031003001012</t>
  </si>
  <si>
    <t>止回阀 DN100</t>
  </si>
  <si>
    <t>1.类型:止回阀
2.材质:满足设计及规范要求
3.规格、压力等级:DN100
4.连接形式:满足设计及规范要求
5.法兰安装:与阀门连接的法兰安装包含在综合单价中</t>
  </si>
  <si>
    <t>031003001013</t>
  </si>
  <si>
    <t>自动排气阀 DN25</t>
  </si>
  <si>
    <t>1.类型:自动排气阀
2.材质:满足设</t>
  </si>
  <si>
    <t>第 11 页  共 20 页</t>
  </si>
  <si>
    <t>计及规范要求
3.规格、压力等级:DN25
4.连接形式:满足设计及规范要求</t>
  </si>
  <si>
    <t>030901010001</t>
  </si>
  <si>
    <t>室内消火栓</t>
  </si>
  <si>
    <t>1.安装方式:综合考虑
2.型号、规格:满足设计及规范要求
3.附件材质、规格:消火栓采用单阀单出口型消火栓，25m长衬胶水龙带、栓口直径为φ6mm5、水枪口径φ19mm</t>
  </si>
  <si>
    <t>030901010002</t>
  </si>
  <si>
    <t>试验消火栓</t>
  </si>
  <si>
    <t>1.安装方式:试验消火栓
2.型号、规格:满足设计及规范要求
3.附件材质、规格:消火栓采用单阀单出口型消火栓，25m长衬胶水龙带、栓口直径为φ6mm5、水枪口径φ19mm</t>
  </si>
  <si>
    <t>031002003012</t>
  </si>
  <si>
    <t>一般套管 DN65</t>
  </si>
  <si>
    <t>1.名称、类型:一般套管
2.材质:焊接钢管
3.规格:DN65
4.填料材质:满足设计及要求</t>
  </si>
  <si>
    <t>031002003013</t>
  </si>
  <si>
    <t>一般套管 DN100</t>
  </si>
  <si>
    <t>1.名称、类型:一般套管
2.材质:焊接钢管
3.规格:DN100
4.填料材质:满足设计及要求</t>
  </si>
  <si>
    <t>030609005002</t>
  </si>
  <si>
    <t>电伴热保温</t>
  </si>
  <si>
    <t>1.名称:电伴热保温</t>
  </si>
  <si>
    <t>第 12 页  共 20 页</t>
  </si>
  <si>
    <t>2.规格:满足规范及设计要求
3.材质:满足规范及设计要求</t>
  </si>
  <si>
    <t>031201001001</t>
  </si>
  <si>
    <t>管道刷油</t>
  </si>
  <si>
    <t>1.油漆品种、涂刷遍数:外刷樟丹两道，再刷两道红色调和漆
2.漆膜厚度:满足设计及规范要求
3.标志色方式、品种:满足设计及规范要求</t>
  </si>
  <si>
    <t>m2</t>
  </si>
  <si>
    <t>031002001002</t>
  </si>
  <si>
    <t>管道支架</t>
  </si>
  <si>
    <t>1.材质:碳钢
2.管架形式:综合考虑
3.支吊架衬垫材质:满足设计及规范要求
4.减震器形式及做法:满足设计及规范要求
5.除锈、刷油:满足设计及规范要求</t>
  </si>
  <si>
    <t>kg</t>
  </si>
  <si>
    <t>030901013001</t>
  </si>
  <si>
    <t>磷酸铵盐干粉灭火器 MF/ABC4</t>
  </si>
  <si>
    <t>1.名称:手提式磷酸铵盐干粉灭火器
2.规格、型号:MF/ABC4
3.其他:每套配备灭火器2具，灭火器箱1具</t>
  </si>
  <si>
    <t>030905002001</t>
  </si>
  <si>
    <t>水灭火控制装置调试</t>
  </si>
  <si>
    <t>点</t>
  </si>
  <si>
    <t>030901001004</t>
  </si>
  <si>
    <t>水喷淋管道 内外壁热镀锌钢管 DN25</t>
  </si>
  <si>
    <t>1.安装部位:室内
2.材质、规格:内外壁热镀锌钢管DN25
3.连接形式:螺纹连接</t>
  </si>
  <si>
    <t>第 13 页  共 20 页</t>
  </si>
  <si>
    <t>4.钢管镀锌设计要求:热浸镀锌
5.压力试验及冲洗设计要求:满足设计及规范要求
6.管道标识设计要求:满足设计及规范要求</t>
  </si>
  <si>
    <t>030901001005</t>
  </si>
  <si>
    <t>水喷淋管道 内外壁热镀锌钢管 DN32</t>
  </si>
  <si>
    <t>030901001006</t>
  </si>
  <si>
    <t>水喷淋管道 内外壁热镀锌钢管 DN40</t>
  </si>
  <si>
    <t>1.安装部位:室内
2.材质、规格:内外壁热镀锌钢管DN40
3.连接形式:螺纹连接
4.钢管镀锌设计要求:热浸镀锌
5.压力试验及冲洗设计要求:满足设计及规范要求
6.管道标识设计要求:满足设计及规范要求</t>
  </si>
  <si>
    <t>030901001007</t>
  </si>
  <si>
    <t>水喷淋管道 内外壁热镀锌钢管 DN50</t>
  </si>
  <si>
    <t>1.安装部位:室内
2.材质、规格:内外壁热镀锌</t>
  </si>
  <si>
    <t>第 14 页  共 20 页</t>
  </si>
  <si>
    <t>钢管DN50
3.连接形式:螺纹连接
4.钢管镀锌设计要求:热浸镀锌
5.压力试验及冲洗设计要求:满足设计及规范要求
6.管道标识设计要求:满足设计及规范要求</t>
  </si>
  <si>
    <t>030901001008</t>
  </si>
  <si>
    <t>水喷淋管道 内外壁热镀锌钢管 DN65</t>
  </si>
  <si>
    <t>030901001009</t>
  </si>
  <si>
    <t>水喷淋管道 内外壁热镀锌钢管 DN80</t>
  </si>
  <si>
    <t>1.安装部位:室内
2.材质、规格:内外壁热镀锌钢管DN80
3.连接形式:沟槽连接
4.钢管镀锌设计要求:热浸镀锌
5.压力试验及冲洗设计要求:满足设计及规范要求
6.备注:包含沟槽管件、卡箍等及相应安装</t>
  </si>
  <si>
    <t>030901001010</t>
  </si>
  <si>
    <t>水喷淋管道 内</t>
  </si>
  <si>
    <t>第 15 页  共 20 页</t>
  </si>
  <si>
    <t>030901001011</t>
  </si>
  <si>
    <t>水喷淋管道 内外壁热镀锌钢管 DN150</t>
  </si>
  <si>
    <t>1.安装部位:室内
2.材质、规格:内外壁热镀锌钢管DN150
3.连接形式:沟槽连接
4.钢管镀锌设计要求:热浸镀锌
5.压力试验及冲洗设计要求:满足设计及规范要求
6.备注:包含沟槽管件、卡箍等及相应安装</t>
  </si>
  <si>
    <t>031003003003</t>
  </si>
  <si>
    <t>安全信号阀 DN80</t>
  </si>
  <si>
    <t>1.类型:安全信号阀
2.材质:满足设计及规范要求
3.规格、压力等级:DN80
4.连接形式:满足设计及规范要求
5.法兰安装:与阀门连接的法兰安装包含在综合单价中</t>
  </si>
  <si>
    <t>031003003004</t>
  </si>
  <si>
    <t xml:space="preserve">安全信号阀 </t>
  </si>
  <si>
    <t>1.类型:安全信</t>
  </si>
  <si>
    <t>第 16 页  共 20 页</t>
  </si>
  <si>
    <t>DN100</t>
  </si>
  <si>
    <t>号阀
2.材质:满足设计及规范要求
3.规格、压力等级:DN100
4.连接形式:满足设计及规范要求
5.法兰安装:与阀门连接的法兰安装包含在综合单价中</t>
  </si>
  <si>
    <t>030601004001</t>
  </si>
  <si>
    <t>流量开关 DN100</t>
  </si>
  <si>
    <t>1.名称:流量开关 
2.型号:满足设计及规范要求
3.规格:DN100</t>
  </si>
  <si>
    <t>031003001014</t>
  </si>
  <si>
    <t>1.类型:自动排气阀
2.材质:满足设计及规范要求
3.规格、压力等级:DN25
4.连接形式:满足设计及规范要求</t>
  </si>
  <si>
    <t>030901008001</t>
  </si>
  <si>
    <t>末端试水装置 DN25</t>
  </si>
  <si>
    <t>1.规格:DN25
2.组装形式:满足设计及规范要求
3.备注:包括压力表、控制阀等附件安装</t>
  </si>
  <si>
    <t>组</t>
  </si>
  <si>
    <t>031003003005</t>
  </si>
  <si>
    <t>末端试水阀 DN25</t>
  </si>
  <si>
    <t>1.类型:末端试水阀
2.材质:满足设计及规范要求
3.规格、压力等级:DN25</t>
  </si>
  <si>
    <t>030901006001</t>
  </si>
  <si>
    <t>水流指示器 DN80</t>
  </si>
  <si>
    <t>1.名称:水流指示器
2.规格、型号:DN80
3.连接形式:满足设计及规范要求
4.法兰安装:与</t>
  </si>
  <si>
    <t>第 17 页  共 20 页</t>
  </si>
  <si>
    <t>其连接的法兰安装包含在综合单价中</t>
  </si>
  <si>
    <t>030901006002</t>
  </si>
  <si>
    <t>水流指示器 DN100</t>
  </si>
  <si>
    <t>1.名称:水流指示器
2.规格、型号:DN100
3.连接形式:满足设计及规范要求
4.法兰安装:与其连接的法兰安装包含在综合单价中</t>
  </si>
  <si>
    <t>031003001015</t>
  </si>
  <si>
    <t>1.类型:闸阀
2.材质:满足设计及规范要求
3.规格、压力等级:DN100
4.连接形式:满足设计及规范要求
5.法兰安装:与阀门连接的法兰安装包含在综合单价中</t>
  </si>
  <si>
    <t>031003001016</t>
  </si>
  <si>
    <t>030901003001</t>
  </si>
  <si>
    <t>直立型玻璃球喷洒头</t>
  </si>
  <si>
    <t>1.名称:直立型玻璃球喷洒头
2.安装部位:室内
3.材质、型号、规格:动作温度为68℃、K=80。
4.连接形式:满</t>
  </si>
  <si>
    <t>第 18 页  共 20 页</t>
  </si>
  <si>
    <t>足设计及规范要求</t>
  </si>
  <si>
    <t>031006002001</t>
  </si>
  <si>
    <t>稳压给水设备</t>
  </si>
  <si>
    <t>1.设备名称:稳压给水设备
2.型号、规格:XW（L）-I-1.5-20-ADL
3.水泵主要技术参数: ADL4-3 Q=1.5L/s  H=20M  N=0.55KW
4.附件名称、规格、数量:隔膜式气压罐型SQL800×0.6；消防增压泵2台；设备底座；连接管道及阀门配件等
5.减震装置形式:满足设计及规范要求
6.基础底座:C30钢筋混凝土基础
7.安装方式:详见17S205-P13</t>
  </si>
  <si>
    <t>031006015001</t>
  </si>
  <si>
    <t>屋顶消防水箱</t>
  </si>
  <si>
    <t>1.材质、类型:不锈钢消防水箱
2.型号、规格:5×2×2.5
3.有效容积:有效容积为18m³
4.配套要求:水箱里面的配件选用按国标图集12S101-8
5.基础安装:参照12S101-11</t>
  </si>
  <si>
    <t>031002003014</t>
  </si>
  <si>
    <t>一般套管 DN25</t>
  </si>
  <si>
    <t>1.名称、类型:一般套管
2.材质:焊接钢管
3.规格:DN25
4.填料材质:满</t>
  </si>
  <si>
    <t>第 19 页  共 20 页</t>
  </si>
  <si>
    <t>足设计及要求</t>
  </si>
  <si>
    <t>031002003015</t>
  </si>
  <si>
    <t>一般套管 DN32</t>
  </si>
  <si>
    <t>1.名称、类型:一般套管
2.材质:焊接钢管
3.规格:DN32
4.填料材质:满足设计及要求</t>
  </si>
  <si>
    <t>031002003016</t>
  </si>
  <si>
    <t>一般套管 DN80</t>
  </si>
  <si>
    <t>1.名称、类型:一般套管
2.材质:焊接钢管
3.规格:DN80
4.填料材质:满足设计及要求</t>
  </si>
  <si>
    <t>031002003017</t>
  </si>
  <si>
    <t>031002003018</t>
  </si>
  <si>
    <t>一般套管 DN150</t>
  </si>
  <si>
    <t>030609005003</t>
  </si>
  <si>
    <t>1.名称:电伴热保温
2.规格:满足规范及设计要求
3.材质:满足规范及设计要求</t>
  </si>
  <si>
    <t>031201001002</t>
  </si>
  <si>
    <t>031002001003</t>
  </si>
  <si>
    <t>1.材质:碳钢</t>
  </si>
  <si>
    <t>第 20 页  共 20 页</t>
  </si>
  <si>
    <t>2.管架形式:综合考虑
3.支吊架衬垫材质:满足设计及规范要求
4.减震器形式及做法:满足设计及规范要求
5.除锈、刷油:满足设计及规范要求</t>
  </si>
  <si>
    <t>030905002002</t>
  </si>
  <si>
    <t>措施项目</t>
  </si>
  <si>
    <t>031301017004</t>
  </si>
  <si>
    <t>脚手架搭拆</t>
  </si>
  <si>
    <t>项</t>
  </si>
  <si>
    <t>合   计</t>
  </si>
  <si>
    <t>总价措施项目清单与计价表</t>
  </si>
  <si>
    <t>计算基础</t>
  </si>
  <si>
    <t>费率
(%)</t>
  </si>
  <si>
    <t>金额
(元)</t>
  </si>
  <si>
    <t>调整
费率
(%)</t>
  </si>
  <si>
    <t>调整后
金额(元)</t>
  </si>
  <si>
    <t>备注</t>
  </si>
  <si>
    <t>安全文明施工费</t>
  </si>
  <si>
    <t>031302001022</t>
  </si>
  <si>
    <t>环境保护费</t>
  </si>
  <si>
    <t>人工费</t>
  </si>
  <si>
    <t>1.296</t>
  </si>
  <si>
    <t>031302001023</t>
  </si>
  <si>
    <t>文明施工费</t>
  </si>
  <si>
    <t>2.112</t>
  </si>
  <si>
    <t>031302001024</t>
  </si>
  <si>
    <t>安全施工费</t>
  </si>
  <si>
    <t>10.332</t>
  </si>
  <si>
    <t>031302001025</t>
  </si>
  <si>
    <t>临时设施费</t>
  </si>
  <si>
    <t>8.184</t>
  </si>
  <si>
    <t>031302001026</t>
  </si>
  <si>
    <t>扬尘污染防治增加费</t>
  </si>
  <si>
    <t>2.832</t>
  </si>
  <si>
    <t>031302001027</t>
  </si>
  <si>
    <t>建筑工人实名制费</t>
  </si>
  <si>
    <t>0.564</t>
  </si>
  <si>
    <t>031302001028</t>
  </si>
  <si>
    <t>防疫抗疫费</t>
  </si>
  <si>
    <t>2.988</t>
  </si>
  <si>
    <t>其他总价措施项目</t>
  </si>
  <si>
    <t>031302002004</t>
  </si>
  <si>
    <t>夜间施工增加费</t>
  </si>
  <si>
    <t>2.63</t>
  </si>
  <si>
    <t>031302004004</t>
  </si>
  <si>
    <t>二次搬运费</t>
  </si>
  <si>
    <t>0.9</t>
  </si>
  <si>
    <t>031302006004</t>
  </si>
  <si>
    <t>已完工程及设备保护费</t>
  </si>
  <si>
    <t>0.14</t>
  </si>
  <si>
    <t>031302005004</t>
  </si>
  <si>
    <t>冬雨季施工增加费</t>
  </si>
  <si>
    <t>3.49</t>
  </si>
  <si>
    <t>03B001</t>
  </si>
  <si>
    <t>工程定位复测费</t>
  </si>
  <si>
    <t>0.75</t>
  </si>
  <si>
    <t>03B002</t>
  </si>
  <si>
    <t>施工因素增加费</t>
  </si>
  <si>
    <t>03B003</t>
  </si>
  <si>
    <t>特殊地区增加费</t>
  </si>
  <si>
    <t>合    计</t>
  </si>
  <si>
    <t>编制人（造价人员）：</t>
  </si>
  <si>
    <t>复核人（造价工程师）：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</si>
  <si>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</si>
  <si>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</si>
  <si>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</si>
  <si>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第 1 页 共 1 页</t>
  </si>
  <si>
    <t>结算金额（元）</t>
  </si>
  <si>
    <t>明细详见表-12-1</t>
  </si>
  <si>
    <t>2.1</t>
  </si>
  <si>
    <t>材料（工程设备）暂估价</t>
  </si>
  <si>
    <t>—</t>
  </si>
  <si>
    <t>明细详见表-12-2</t>
  </si>
  <si>
    <t>2.2</t>
  </si>
  <si>
    <t>明细详见表-12-3</t>
  </si>
  <si>
    <t>明细详见表-12-4</t>
  </si>
  <si>
    <t>明细详见表-12-5</t>
  </si>
  <si>
    <t>注：材料（工程设备）暂估单价进入清单项目综合单价，此处不汇总。</t>
  </si>
  <si>
    <t>表—12</t>
  </si>
  <si>
    <t>规费、税金项目计价表</t>
  </si>
  <si>
    <t>计算基数</t>
  </si>
  <si>
    <t>费率(%)</t>
  </si>
  <si>
    <t>金额</t>
  </si>
  <si>
    <t>其中：社会保险费+其中：住房公积金+其中：环境保护税</t>
  </si>
  <si>
    <t>分部分项工程的人工费+定额措施项目费中的人工费</t>
  </si>
  <si>
    <t>16</t>
  </si>
  <si>
    <t>6</t>
  </si>
  <si>
    <t>按实记取</t>
  </si>
  <si>
    <t>分部分项工程费及定额措施项目费+措施项目费（费率措施费）+其他项目费+规费</t>
  </si>
  <si>
    <t>9</t>
  </si>
  <si>
    <t>表-13</t>
  </si>
  <si>
    <t>397,602.01</t>
  </si>
  <si>
    <t>第 1 页  共 17 页</t>
  </si>
  <si>
    <t>030404017019</t>
  </si>
  <si>
    <t>配电箱 JX-ALE1</t>
  </si>
  <si>
    <t>1.名称:配电箱 JX-ALE1
2.型号:满足规范及设计要求
3.规格:满足规范及设计要求
4.基础形式、材质、规格:满足规范及设计要求
5.安装方式:电井明挂，距地1.5m</t>
  </si>
  <si>
    <t>030904009003</t>
  </si>
  <si>
    <t>应急照明控制器</t>
  </si>
  <si>
    <t>1.名称:应急照明控制器</t>
  </si>
  <si>
    <t>030412004007</t>
  </si>
  <si>
    <t>自带蓄电池A型消防应急标志灯-单面双向</t>
  </si>
  <si>
    <t>1.名称:自带蓄电池A型消防应急标志灯-单面双向
2.型号:HZ-BLJC-Ⅱ1LROE1W-E
3.规格:不锈钢面板,金属后盖板,厚度不大于10mm，T≥30min 
4.安装形式:底距地0.5m挂装</t>
  </si>
  <si>
    <t>030412004008</t>
  </si>
  <si>
    <t>030412004009</t>
  </si>
  <si>
    <t>第 2 页  共 17 页</t>
  </si>
  <si>
    <t>030412004010</t>
  </si>
  <si>
    <t>030412004011</t>
  </si>
  <si>
    <t>1.名称:自带蓄电池A型消防应急照明灯具-壁挂式
2.型号:HZ-ZFJC-E5W-LX/G
3.规格:平时不点亮,应急点亮时5W,400lm，T≥30min
4.安装形式:壁挂式安装</t>
  </si>
  <si>
    <t>030412004012</t>
  </si>
  <si>
    <t>自带蓄电池A型消防应急标志灯-多信息复合标志</t>
  </si>
  <si>
    <t>1.名称:自带蓄电池A型消防应急标志灯-多信息复合标志
2.型号:HZ-BLJC-Ⅱ1LROE1W-E
3.规格:不锈钢面板,金属后盖</t>
  </si>
  <si>
    <t>第 3 页  共 17 页</t>
  </si>
  <si>
    <t>板,厚度不大于10mm，T≥30min
4.安装形式:底距地2.5m吊装</t>
  </si>
  <si>
    <t>030412004013</t>
  </si>
  <si>
    <t>自带蓄电池A型消防应急标志灯-复合型疏散指示灯</t>
  </si>
  <si>
    <t>1.名称:自带蓄电池A型消防应急标志灯-自带蓄电池A型消防应急标志灯-复合型疏散指示灯
2.型号:HZ-BLJC-Ⅱ1LROE1W-E
3.安装形式:距地2.6米吊装</t>
  </si>
  <si>
    <t>030411001039</t>
  </si>
  <si>
    <t>030411001040</t>
  </si>
  <si>
    <t>030411001041</t>
  </si>
  <si>
    <t>030411001042</t>
  </si>
  <si>
    <t>配管 SC150</t>
  </si>
  <si>
    <t>1.名称:配管
2.材质:钢管
3.规格:SC150
4.配置形式:埋地
5.接地要求:满</t>
  </si>
  <si>
    <t>第 4 页  共 17 页</t>
  </si>
  <si>
    <t>足设计规范及要求</t>
  </si>
  <si>
    <t>030411004024</t>
  </si>
  <si>
    <t>030411004025</t>
  </si>
  <si>
    <t>1.名称:通信线
2.型号:WDZN-RYS-2X1.5
3.材质:铜芯
4.配线部位:综合考虑</t>
  </si>
  <si>
    <t>030411004026</t>
  </si>
  <si>
    <t>030411004027</t>
  </si>
  <si>
    <t>030411006004</t>
  </si>
  <si>
    <t>030414002004</t>
  </si>
  <si>
    <t>030904008005</t>
  </si>
  <si>
    <t>1.名称:总线隔离器
2.其他:满足设</t>
  </si>
  <si>
    <t>第 5 页  共 17 页</t>
  </si>
  <si>
    <t>计规范及甲方要求</t>
  </si>
  <si>
    <t>030904001004</t>
  </si>
  <si>
    <t>030904001005</t>
  </si>
  <si>
    <t>1.名称:感烟火灾探测器
2.安装方式:吸顶安装
3.其他:满足设计规范及甲方要求</t>
  </si>
  <si>
    <t>030904005002</t>
  </si>
  <si>
    <t>030904009004</t>
  </si>
  <si>
    <t>030904008006</t>
  </si>
  <si>
    <t>1.名称：模块箱
2.规格：箱内安装的模块数量综合考虑，模块另计
3.安装部位及方式：综合考虑
4.其他：满足相关规范要求</t>
  </si>
  <si>
    <t>030904008007</t>
  </si>
  <si>
    <t>接线端子箱</t>
  </si>
  <si>
    <t>1.名称：接线端子箱
2.类别：JBF-11A1X
3.安装方式：底边距地2.0m
4.其他：满足相关规范要求</t>
  </si>
  <si>
    <t>030904008008</t>
  </si>
  <si>
    <t>第 6 页  共 17 页</t>
  </si>
  <si>
    <t>030904007003</t>
  </si>
  <si>
    <t>030904003004</t>
  </si>
  <si>
    <t>030904003005</t>
  </si>
  <si>
    <t>030904009005</t>
  </si>
  <si>
    <t>图形显示装置</t>
  </si>
  <si>
    <t>1.名称:图形显示装置</t>
  </si>
  <si>
    <t>030904009006</t>
  </si>
  <si>
    <t>消防应急广播控制器</t>
  </si>
  <si>
    <t>1.名称:消防应急广播控制器</t>
  </si>
  <si>
    <t>030904009007</t>
  </si>
  <si>
    <t>消防联动控制器加手动控制盘</t>
  </si>
  <si>
    <t>1.名称:消防联动控制器加手动控制盘</t>
  </si>
  <si>
    <t>030904009008</t>
  </si>
  <si>
    <t>火灾自动报警控制器</t>
  </si>
  <si>
    <t>1.名称:火灾自动报警控制器</t>
  </si>
  <si>
    <t>030904016001</t>
  </si>
  <si>
    <t>消防电源监控主机</t>
  </si>
  <si>
    <t>1.名称:消防电源监控主机</t>
  </si>
  <si>
    <t>030904016002</t>
  </si>
  <si>
    <t>电气火灾监控主机</t>
  </si>
  <si>
    <t>030904014001</t>
  </si>
  <si>
    <t>消防电话总机</t>
  </si>
  <si>
    <t>1.名称:消防电话总机</t>
  </si>
  <si>
    <t>030411001043</t>
  </si>
  <si>
    <t>030411001044</t>
  </si>
  <si>
    <t>030411001045</t>
  </si>
  <si>
    <t>1.名称:配管
2.材质:钢管
3.规格:SC40
4.配置形式:综合考虑
5.接地要求:满</t>
  </si>
  <si>
    <t>第 7 页  共 17 页</t>
  </si>
  <si>
    <t>030411001046</t>
  </si>
  <si>
    <t>030411004028</t>
  </si>
  <si>
    <t>1.名称:信号二总线
2.型号:ZN-RVS-2×1.5
3.材质:铜芯
4.配线部位:综合考虑</t>
  </si>
  <si>
    <t>030411004029</t>
  </si>
  <si>
    <t>030411004030</t>
  </si>
  <si>
    <t>030411004031</t>
  </si>
  <si>
    <t>030905001002</t>
  </si>
  <si>
    <t>第 8 页  共 17 页</t>
  </si>
  <si>
    <t>030901001012</t>
  </si>
  <si>
    <t>030901001013</t>
  </si>
  <si>
    <t>消火栓管道 内外壁热镀锌钢管 DN100</t>
  </si>
  <si>
    <t>1.安装部位:室内
2.材质、规格:内外壁热镀锌钢管DN100
3.连接形式:沟槽连接或法兰连接
4.钢管镀锌设计要求:热浸镀锌
5.压力试验及冲洗设计要求:满足设计及规范要求
6.备注:包含沟槽管件、卡箍等及相应安装</t>
  </si>
  <si>
    <t>031003001021</t>
  </si>
  <si>
    <t>031003003006</t>
  </si>
  <si>
    <t>蝶阀 DN100</t>
  </si>
  <si>
    <t>1.名称:蝶阀
2.规格：DN100
3.型号：详设计</t>
  </si>
  <si>
    <t>第 9 页  共 17 页</t>
  </si>
  <si>
    <t>4.连接形式:法兰连接
5.其他:满足设计、施工、验收规范及招标文件的要求</t>
  </si>
  <si>
    <t>031003003007</t>
  </si>
  <si>
    <t>030901010003</t>
  </si>
  <si>
    <t>030901013002</t>
  </si>
  <si>
    <t>031002003028</t>
  </si>
  <si>
    <t>030609005005</t>
  </si>
  <si>
    <t>1.名称:电伴热保温
2.规格:满足规</t>
  </si>
  <si>
    <t>第 10 页  共 17 页</t>
  </si>
  <si>
    <t>范及设计要求
3.材质:满足规范及设计要求</t>
  </si>
  <si>
    <t>031201001003</t>
  </si>
  <si>
    <t>030905002003</t>
  </si>
  <si>
    <t>030901001014</t>
  </si>
  <si>
    <t>1.安装部位:室内
2.材质、规格:内外壁热镀锌钢管DN25
3.连接形式:螺纹连接
4.钢管镀锌设计要求:热浸镀锌
5.压力试验及冲洗设计要求:满足设计及规范要求
6.管道标识设计要求:满足设计及规范要求</t>
  </si>
  <si>
    <t>030901001015</t>
  </si>
  <si>
    <t>1.安装部位:室内
2.材质、规格:内外壁热镀锌钢管DN32
3.连接形式:螺纹连接
4.钢管镀锌设计要求:热浸镀锌
5.压力试验及</t>
  </si>
  <si>
    <t>第 11 页  共 17 页</t>
  </si>
  <si>
    <t>冲洗设计要求:满足设计及规范要求
6.管道标识设计要求:满足设计及规范要求</t>
  </si>
  <si>
    <t>030901001016</t>
  </si>
  <si>
    <t>030901001017</t>
  </si>
  <si>
    <t>1.安装部位:室内
2.材质、规格:内外壁热镀锌钢管DN50
3.连接形式:螺纹连接
4.钢管镀锌设计要求:热浸镀锌
5.压力试验及冲洗设计要求:满足设计及规范要求
6.管道标识设计要求:满足设计及规范要求</t>
  </si>
  <si>
    <t>030901001018</t>
  </si>
  <si>
    <t>1.安装部位:室内
2.材质、规格:内外壁热镀锌钢管DN65
3.连接形式:沟槽连接
4.钢管镀锌设</t>
  </si>
  <si>
    <t>第 12 页  共 17 页</t>
  </si>
  <si>
    <t>计要求:热浸镀锌
5.压力试验及冲洗设计要求:满足设计及规范要求
6.备注:包含沟槽管件、卡箍等及相应安装</t>
  </si>
  <si>
    <t>030901001019</t>
  </si>
  <si>
    <t>030901001020</t>
  </si>
  <si>
    <t>水喷淋管道 内外壁热镀锌钢管 DN100</t>
  </si>
  <si>
    <t>030901001021</t>
  </si>
  <si>
    <t>水喷淋管道 内外壁热镀锌钢管 DN125</t>
  </si>
  <si>
    <t>第 13 页  共 17 页</t>
  </si>
  <si>
    <t>钢管DN100
3.连接形式:沟槽连接或法兰连接
4.钢管镀锌设计要求:热浸镀锌
5.压力试验及冲洗设计要求:满足设计及规范要求
6.备注:包含沟槽管件、卡箍等及相应安装</t>
  </si>
  <si>
    <t>030901001022</t>
  </si>
  <si>
    <t>031003001022</t>
  </si>
  <si>
    <t>031003003008</t>
  </si>
  <si>
    <t>安全信号阀 DN100</t>
  </si>
  <si>
    <t>1.类型:安全信号阀
2.材质:满足设计及规范要求
3.规格、压力等级:DN100
4.连接形式:满足设计及规范</t>
  </si>
  <si>
    <t>第 14 页  共 17 页</t>
  </si>
  <si>
    <t>要求
5.法兰安装:与阀门连接的法兰安装包含在综合单价中</t>
  </si>
  <si>
    <t>031003003009</t>
  </si>
  <si>
    <t>安全信号阀 DN125</t>
  </si>
  <si>
    <t>1.类型:安全信号阀
2.材质:满足设计及规范要求
3.规格、压力等级:DN125
4.连接形式:满足设计及规范要求
5.法兰安装:与阀门连接的法兰安装包含在综合单价中</t>
  </si>
  <si>
    <t>030901008002</t>
  </si>
  <si>
    <t>031003003010</t>
  </si>
  <si>
    <t>1.名称:末端试水阀
2.规格：DN25
3.型号：详设计
4.连接形式:螺纹连接
5.其他:满足设计、施工、验收规范及招标文件的要求</t>
  </si>
  <si>
    <t>030901006003</t>
  </si>
  <si>
    <t>第 15 页  共 17 页</t>
  </si>
  <si>
    <t>030901006004</t>
  </si>
  <si>
    <t>水流指示器 DN125</t>
  </si>
  <si>
    <t>1.名称:水流指示器
2.规格、型号:DN125
3.连接形式:满足设计及规范要求
4.法兰安装:与其连接的法兰安装包含在综合单价中</t>
  </si>
  <si>
    <t>030901003002</t>
  </si>
  <si>
    <t>1.名称:直立型玻璃球喷洒头
2.安装部位:室内
3.材质、型号、规格:动作温度为68℃、K=80。
4.连接形式:综合考虑</t>
  </si>
  <si>
    <t>031002003029</t>
  </si>
  <si>
    <t>1.名称、类型:一般套管
2.材质:焊接钢管
3.规格:DN25
4.填料材质:满足设计及要求</t>
  </si>
  <si>
    <t>031002003030</t>
  </si>
  <si>
    <t>031002003031</t>
  </si>
  <si>
    <t>一般套管 DN40</t>
  </si>
  <si>
    <t>1.名称、类型:一般套管
2.材质:焊接钢管
3.规格:DN40
4.填料材质:满足设计及要求</t>
  </si>
  <si>
    <t>031002003032</t>
  </si>
  <si>
    <t>一般套管 DN50</t>
  </si>
  <si>
    <t>1.名称、类型:一般套管
2.材质:焊接钢管
3.规格:DN50
4.填料材质:满</t>
  </si>
  <si>
    <t>第 16 页  共 17 页</t>
  </si>
  <si>
    <t>031002003033</t>
  </si>
  <si>
    <t>031002003034</t>
  </si>
  <si>
    <t>031002003035</t>
  </si>
  <si>
    <t>一般套管 DN125</t>
  </si>
  <si>
    <t>1.名称、类型:一般套管
2.材质:焊接钢管
3.规格:DN125
4.填料材质:满足设计及要求</t>
  </si>
  <si>
    <t>031002003036</t>
  </si>
  <si>
    <t>030609005006</t>
  </si>
  <si>
    <t>031201001004</t>
  </si>
  <si>
    <t>031002001005</t>
  </si>
  <si>
    <t>第 17 页  共 17 页</t>
  </si>
  <si>
    <t>030905002004</t>
  </si>
  <si>
    <t>031301017008</t>
  </si>
  <si>
    <t>031302001050</t>
  </si>
  <si>
    <t>031302001051</t>
  </si>
  <si>
    <t>031302001052</t>
  </si>
  <si>
    <t>031302001053</t>
  </si>
  <si>
    <t>031302001054</t>
  </si>
  <si>
    <t>031302001055</t>
  </si>
  <si>
    <t>031302001056</t>
  </si>
  <si>
    <t>031302002008</t>
  </si>
  <si>
    <t>031302004008</t>
  </si>
  <si>
    <t>031302006008</t>
  </si>
  <si>
    <t>031302005008</t>
  </si>
  <si>
    <t>839.49</t>
  </si>
  <si>
    <t>030901013003</t>
  </si>
  <si>
    <t>磷酸铵盐干粉灭火器 MF/ABC3</t>
  </si>
  <si>
    <t>1.名称:手提式磷酸铵盐干粉灭火器
2.规格、型号:MF/ABC3
3.其他:每套配备灭火器2具，灭火器箱1具</t>
  </si>
  <si>
    <t>031302001078</t>
  </si>
  <si>
    <t>031302001079</t>
  </si>
  <si>
    <t>031302001080</t>
  </si>
  <si>
    <t>031302001081</t>
  </si>
  <si>
    <t>031302001082</t>
  </si>
  <si>
    <t>031302001083</t>
  </si>
  <si>
    <t>031302001084</t>
  </si>
  <si>
    <t>031302002012</t>
  </si>
  <si>
    <t>031302004012</t>
  </si>
  <si>
    <t>031302006012</t>
  </si>
  <si>
    <t>031302005012</t>
  </si>
  <si>
    <t>199,901.85</t>
  </si>
  <si>
    <t>第 1 页  共 9 页</t>
  </si>
  <si>
    <t>030904008009</t>
  </si>
  <si>
    <t>030904008010</t>
  </si>
  <si>
    <t>030904001006</t>
  </si>
  <si>
    <t>030904001007</t>
  </si>
  <si>
    <t>030904005003</t>
  </si>
  <si>
    <t>030904007004</t>
  </si>
  <si>
    <t>030904008011</t>
  </si>
  <si>
    <t>030411001058</t>
  </si>
  <si>
    <t>配管 SC15</t>
  </si>
  <si>
    <t>1.名称:配管
2.材质:钢管
3.规格:SC15
4.配置形式:综合考虑
5.接地要求:满足设计规范及要求</t>
  </si>
  <si>
    <t>030411001059</t>
  </si>
  <si>
    <t>1.名称:配管
2.材质:钢管
3.规格:SC25
4.配置形式:综</t>
  </si>
  <si>
    <t>第 2 页  共 9 页</t>
  </si>
  <si>
    <t>合考虑
5.接地要求:满足设计规范及要求</t>
  </si>
  <si>
    <t>030411001060</t>
  </si>
  <si>
    <t>030411004036</t>
  </si>
  <si>
    <t>消防电源线 NH-BV-4</t>
  </si>
  <si>
    <t>1.名称:消防电源线
2.型号:NH-BV-4
3.材质:铜芯
4.配线部位:综合考虑</t>
  </si>
  <si>
    <t>030411004037</t>
  </si>
  <si>
    <t>消防电话线/液位显示线 NH-BV-1.5</t>
  </si>
  <si>
    <t>1.名称:消防电话线/液位显示线
2.型号:NH-BV-1.5
3.材质:铜芯
4.配线部位:综合考虑</t>
  </si>
  <si>
    <t>030408002006</t>
  </si>
  <si>
    <t>直启线 ZRKYV-6x1.5</t>
  </si>
  <si>
    <t>1.名称:直启线
2.型号:ZRKYV-6x1.5
3.材质:铜质
4.敷设方式、部位:综合考虑</t>
  </si>
  <si>
    <t>030408002007</t>
  </si>
  <si>
    <t>消防联动控制线 NH-KVV-16x1.5</t>
  </si>
  <si>
    <t>1.名称:消防联动控制线
2.型号: NH-KVV-16x1.5
3.材质:铜质
4.敷设方式、部位:综合考虑</t>
  </si>
  <si>
    <t>030408002008</t>
  </si>
  <si>
    <t>消防二总线 NH-KVV-2x2.5</t>
  </si>
  <si>
    <t>1.名称:消防二总线
2.型号:NH-KVV-2x2.5
3.材质:铜质
4.敷设方式、</t>
  </si>
  <si>
    <t>第 3 页  共 9 页</t>
  </si>
  <si>
    <t>部位:综合考虑</t>
  </si>
  <si>
    <t>030905001003</t>
  </si>
  <si>
    <t>030109001002</t>
  </si>
  <si>
    <t>消火栓泵</t>
  </si>
  <si>
    <t>1.名称:消火栓泵
2.型号:XBD4/15-80L-KQ
3.规格:Q=15L/s,H=40m,N=11KW
4.减振装置形式、数量:满足设计及规范要求
5.灌浆配合比:满足设计及规范要求</t>
  </si>
  <si>
    <t>030109001003</t>
  </si>
  <si>
    <t>自喷泵</t>
  </si>
  <si>
    <t>1.名称:自喷泵
2.型号:XBD0.4/20-150-KQ
3.规格:Q=20L/s,H=40m,N=22KW
4.减振装置形式、数量:满足设计及规范要求
5.灌浆配合比:满足设计及规范要求</t>
  </si>
  <si>
    <t>030901001023</t>
  </si>
  <si>
    <t>内外壁热镀锌钢管 DN100</t>
  </si>
  <si>
    <t>1.安装部位:泵房
2.材质、规格:内外壁热镀锌钢管DN100
3.连接形式:沟槽连接或法兰连接
4.钢管镀锌设</t>
  </si>
  <si>
    <t>第 4 页  共 9 页</t>
  </si>
  <si>
    <t>计要求:热浸镀锌
5.压力试验及冲洗设计要求:满足设计及规范要求</t>
  </si>
  <si>
    <t>030901001024</t>
  </si>
  <si>
    <t>内外壁热镀锌钢管 DN150</t>
  </si>
  <si>
    <t>1.安装部位:泵房
2.材质、规格:内外壁热镀锌钢管DN150
3.连接形式:沟槽连接
4.钢管镀锌设计要求:热浸镀锌
5.压力试验及冲洗设计要求:满足设计及规范要求
6.刷油种类:满足设计及规范要求</t>
  </si>
  <si>
    <t>030901001025</t>
  </si>
  <si>
    <t>内外壁热镀锌钢管 DN65</t>
  </si>
  <si>
    <t>1.安装部位:泵房
2.材质、规格:内外壁热镀锌钢管DN65
3.连接形式:沟槽连接
4.钢管镀锌设计要求:热浸镀锌
5.压力试验及冲洗设计要求:满足设计及规范要求</t>
  </si>
  <si>
    <t>030901002001</t>
  </si>
  <si>
    <t>内外壁热镀锌钢管 DN200</t>
  </si>
  <si>
    <t>1.安装部位:室内
2.材质、规格:内外壁热镀锌钢管 DN200
3.连接形式:详设计
4.沟槽直接头(含胶圈)已综合考虑在报价中，不另计算</t>
  </si>
  <si>
    <t>第 5 页  共 9 页</t>
  </si>
  <si>
    <t>5.压力试验及冲洗设计要求:满足设计、规范、使用功能等相关要求
6.其他:满足设计、施工、验收规范及招标文件的要求</t>
  </si>
  <si>
    <t>031003003015</t>
  </si>
  <si>
    <t>Y型过滤器 DN150</t>
  </si>
  <si>
    <t>1.类型:Y型过滤器
2.材质:满足设计及规范要求
3.规格、压力等级:DN150
4.连接形式:满足设计及规范要求
5.法兰安装:与其连接的法兰安装包含在综合单价中</t>
  </si>
  <si>
    <t>031003003016</t>
  </si>
  <si>
    <t>安全信号阀 DN150</t>
  </si>
  <si>
    <t>1.类型:安全信号阀
2.材质:满足设计及规范要求
3.规格、压力等级:DN150
4.连接形式:满足设计及规范要求
5.法兰安装:与其连接的法兰安装包含在综合单价中</t>
  </si>
  <si>
    <t>031003003017</t>
  </si>
  <si>
    <t>可曲挠橡胶管接头 DN150</t>
  </si>
  <si>
    <t>1.类型:可曲挠橡胶管接头
2.材质:满足设计及规范要求
3.规格、压力等级:DN150
4.连接形式:满足设计及规范要求
5.法兰安装:与其连接的法兰安装包含在综合单价中</t>
  </si>
  <si>
    <t>第 6 页  共 9 页</t>
  </si>
  <si>
    <t>030807003001</t>
  </si>
  <si>
    <t>湿式报警阀 DN150</t>
  </si>
  <si>
    <t>1.名称:湿式报警阀
2.材质:满足设计及规范要求
3.型号、规格:DN150
4.连接形式:满足设计及规范要求
5.法兰安装:与其连接的法兰安装包含在综合单价中</t>
  </si>
  <si>
    <t>031003003018</t>
  </si>
  <si>
    <t>试水阀 DN65</t>
  </si>
  <si>
    <t>1.类型:试水阀
2.材质:满足设计及规范要求
3.规格、压力等级:DN65
4.连接形式:满足设计及规范要求
5.法兰安装:与其连接的法兰安装包含在综合单价中</t>
  </si>
  <si>
    <t>031003003019</t>
  </si>
  <si>
    <t>水锤消除器 DN150</t>
  </si>
  <si>
    <t>1.类型:水锤消除器 
2.材质:满足设计及规范要求
3.规格、压力等级:DN150
4.连接形式:满足设计及规范要求
5.法兰安装:与其连接的法兰安装包含在综合单价中</t>
  </si>
  <si>
    <t>031003003020</t>
  </si>
  <si>
    <t>泄压阀 DN150</t>
  </si>
  <si>
    <t>1.类型:泄压阀
2.材质:满足设计及规范要求
3.规格、压力等级:DN150
4.连接形式:满足设计及规范要求
5.法兰安装:与其连接的法兰</t>
  </si>
  <si>
    <t>第 7 页  共 9 页</t>
  </si>
  <si>
    <t>安装包含在综合单价中</t>
  </si>
  <si>
    <t>030601002003</t>
  </si>
  <si>
    <t>031003003021</t>
  </si>
  <si>
    <t>闸阀 DN150</t>
  </si>
  <si>
    <t>1.类型:闸阀
2.材质:满足设计及规范要求
3.规格、压力等级:DN150
4.连接形式:满足设计及规范要求
5.法兰安装:与其连接的法兰安装包含在综合单价中</t>
  </si>
  <si>
    <t>031003003022</t>
  </si>
  <si>
    <t>1.类型:蝶阀
2.材质:满足设计及规范要求
3.规格、压力等级:DN100
4.连接形式:满足设计及规范要求
5.法兰安装:与其连接的法兰安装包含在综合单价中</t>
  </si>
  <si>
    <t>030601004002</t>
  </si>
  <si>
    <t>直读式流量计 DN65</t>
  </si>
  <si>
    <t>1.名称:直读式流量计
2.型号:DN65</t>
  </si>
  <si>
    <t>031003003023</t>
  </si>
  <si>
    <t>止回阀 DN150</t>
  </si>
  <si>
    <t>1.类型:止回阀
2.材质:满足设计及规范要求
3.规格、压力等级:DN150
4.连接形式:满足设计及规范要求
5.法兰安装:与其连接的法兰安装包含在综合单价中</t>
  </si>
  <si>
    <t>030601005002</t>
  </si>
  <si>
    <t>水位计</t>
  </si>
  <si>
    <t>1.名称:水位计</t>
  </si>
  <si>
    <t>第 8 页  共 9 页</t>
  </si>
  <si>
    <t>2.型号:详设计
3.规格:详设计</t>
  </si>
  <si>
    <t>031003003024</t>
  </si>
  <si>
    <t>大小头 DN150</t>
  </si>
  <si>
    <t>1.类型:大小头
2.材质:满足设计及规范要求
3.规格、压力等级:DN150
4.连接形式:满足设计及规范要求
5.法兰安装:与其连接的法兰安装包含在综合单价中</t>
  </si>
  <si>
    <t>030901013004</t>
  </si>
  <si>
    <t>031002003040</t>
  </si>
  <si>
    <t>柔性防水套管 DN50</t>
  </si>
  <si>
    <t>1.类型：柔性防水套管
2.材质：详设计
3.规格：DN50
4.其他:满足设计、施工、验收规范及招标文件的要求</t>
  </si>
  <si>
    <t>030817008003</t>
  </si>
  <si>
    <t>柔性防水套管 DN100</t>
  </si>
  <si>
    <t>1.类型:柔性防水套管
2.材质:焊接钢管
3.规格:DN100
4.填料材质:管与套管之间的间隙应用柔性防腐、防水材料密封</t>
  </si>
  <si>
    <t>030817008004</t>
  </si>
  <si>
    <t>柔性防水套管 DN150</t>
  </si>
  <si>
    <t>1.类型:柔性防水套管
2.材质:焊接钢管
3.规格:DN150
4.填料材质:管</t>
  </si>
  <si>
    <t>第 9 页  共 9 页</t>
  </si>
  <si>
    <t>与套管之间的间隙应用柔性防腐、防水材料密封</t>
  </si>
  <si>
    <t>030817008005</t>
  </si>
  <si>
    <t>柔性防水套管 DN200</t>
  </si>
  <si>
    <t>1.类型:柔性防水套管
2.材质:焊接钢管
3.规格:DN200
4.填料材质:管与套管之间的间隙应用柔性防腐、防水材料密封</t>
  </si>
  <si>
    <t>031201001005</t>
  </si>
  <si>
    <t>031002001008</t>
  </si>
  <si>
    <t>管道吊架</t>
  </si>
  <si>
    <t>031301017014</t>
  </si>
  <si>
    <t>031302001099</t>
  </si>
  <si>
    <t>031302001100</t>
  </si>
  <si>
    <t>031302001101</t>
  </si>
  <si>
    <t>031302001102</t>
  </si>
  <si>
    <t>031302001103</t>
  </si>
  <si>
    <t>031302001104</t>
  </si>
  <si>
    <t>031302001105</t>
  </si>
  <si>
    <t>031302002015</t>
  </si>
  <si>
    <t>031302004015</t>
  </si>
  <si>
    <t>031302006015</t>
  </si>
  <si>
    <t>031302005015</t>
  </si>
  <si>
    <t>工程名称：消防水工程</t>
  </si>
  <si>
    <t>C.10室外消火栓给水</t>
  </si>
  <si>
    <t>室外喷淋管道</t>
  </si>
  <si>
    <t>67,707.19</t>
  </si>
  <si>
    <t>第 1 页  共 3 页</t>
  </si>
  <si>
    <t>C.10</t>
  </si>
  <si>
    <t>室外消火栓给水</t>
  </si>
  <si>
    <t>030901001026</t>
  </si>
  <si>
    <t>1.安装部位:室外
2.材质、规格:内外壁热镀锌钢管DN100
3.连接形式:沟槽连接或法兰连接
4.钢管镀锌设计要求:热浸镀锌
5.压力试验及冲洗设计要求:满足设计及规范要求
6.备注:包含沟槽管件、卡箍等及相应安装
7.刷油种类:满足设计及规范要求</t>
  </si>
  <si>
    <t>030901002002</t>
  </si>
  <si>
    <t>消防取水井管道 钢管DN200</t>
  </si>
  <si>
    <t>1.安装部位:室外
2.材质、规格:钢管DN200
3.连接形式:焊接连接
4.刷油种类:满足设计及规范要求
5.除锈种类:满足设计及规范要求</t>
  </si>
  <si>
    <t>030901002003</t>
  </si>
  <si>
    <t>消防取水井管道 钢管DN600</t>
  </si>
  <si>
    <t>1.安装部位:室外
2.材质、规格:钢管DN600
3.连接形式:焊接连接
4.刷油种类:满足设计及规范要求
5.除锈种类:满足设计及规范要求</t>
  </si>
  <si>
    <t>030817008013</t>
  </si>
  <si>
    <t>刚性防水套管 DN100</t>
  </si>
  <si>
    <t>1.类型:刚性防水套管</t>
  </si>
  <si>
    <t>第 2 页  共 3 页</t>
  </si>
  <si>
    <t>2.材质:满足设计及规范要求
3.规格:DN100
4.填料材质:刚性防水套管</t>
  </si>
  <si>
    <t>031003001025</t>
  </si>
  <si>
    <t>031003001026</t>
  </si>
  <si>
    <t>030901012001</t>
  </si>
  <si>
    <t>消防水泵接合器 DN100</t>
  </si>
  <si>
    <t>1.安装部位:室外
2.型号、规格:DN100</t>
  </si>
  <si>
    <t>030901001027</t>
  </si>
  <si>
    <t>1.安装部位:室外
2.材质、规格:内外壁热镀锌钢管DN100
3.连接形式:沟槽连接或法兰连接
4.钢管镀锌设计要求:热浸镀锌</t>
  </si>
  <si>
    <t>第 3 页  共 3 页</t>
  </si>
  <si>
    <t>5.压力试验及冲洗设计要求:满足设计及规范要求
6.备注:包含沟槽管件、卡箍等及相应安装
7.刷油种类:外壁刷两道沥青</t>
  </si>
  <si>
    <t>030901001028</t>
  </si>
  <si>
    <t>1.安装部位:室外
2.材质、规格:内外壁热镀锌钢管DN150
3.连接形式:沟槽连接
4.钢管镀锌设计要求:热浸镀锌
5.压力试验及冲洗设计要求:满足设计及规范要求
6.备注:包含沟槽管件、卡箍等及相应安装
7.刷油种类:满足设计及规范要求</t>
  </si>
  <si>
    <t>030901012002</t>
  </si>
  <si>
    <t>消防水泵接合器 DN150</t>
  </si>
  <si>
    <t>1.安装部位:室外
2.型号、规格:DN150</t>
  </si>
  <si>
    <t>031301017016</t>
  </si>
  <si>
    <t>031302001120</t>
  </si>
  <si>
    <t>031302001121</t>
  </si>
  <si>
    <t>031302001122</t>
  </si>
  <si>
    <t>031302001123</t>
  </si>
  <si>
    <t>031302001124</t>
  </si>
  <si>
    <t>031302001125</t>
  </si>
  <si>
    <t>031302001126</t>
  </si>
  <si>
    <t>031302002018</t>
  </si>
  <si>
    <t>031302004018</t>
  </si>
  <si>
    <t>031302006018</t>
  </si>
  <si>
    <t>031302005018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</si>
</sst>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</numFmts>
  <fonts count="38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u/>
      <sz val="9"/>
      <name val="宋体"/>
      <charset val="134"/>
    </font>
    <font>
      <b/>
      <sz val="10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u/>
      <sz val="20"/>
      <color rgb="FF000000"/>
      <name val="宋体"/>
      <charset val="134"/>
    </font>
    <font>
      <b/>
      <sz val="20"/>
      <color indexed="0"/>
      <name val="宋体"/>
      <charset val="134"/>
    </font>
    <font>
      <sz val="12"/>
      <color indexed="0"/>
      <name val="宋体"/>
      <charset val="134"/>
    </font>
    <font>
      <u/>
      <sz val="12"/>
      <color indexed="0"/>
      <name val="宋体"/>
      <charset val="134"/>
    </font>
    <font>
      <sz val="12"/>
      <color rgb="FF00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20"/>
      <color rgb="FF000000"/>
      <name val="宋体"/>
      <charset val="134"/>
    </font>
    <font>
      <u/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70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wrapText="1"/>
    </xf>
    <xf numFmtId="0" fontId="1" fillId="2" borderId="0" xfId="49" applyFont="1" applyFill="1" applyAlignment="1">
      <alignment horizontal="right" vertical="center" wrapText="1"/>
    </xf>
    <xf numFmtId="0" fontId="3" fillId="2" borderId="0" xfId="49" applyFont="1" applyFill="1" applyAlignment="1">
      <alignment horizontal="right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right"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5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left" wrapText="1"/>
    </xf>
    <xf numFmtId="0" fontId="3" fillId="2" borderId="6" xfId="49" applyFont="1" applyFill="1" applyBorder="1" applyAlignment="1">
      <alignment horizontal="right" vertical="center" wrapText="1"/>
    </xf>
    <xf numFmtId="0" fontId="3" fillId="2" borderId="6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left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right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top" wrapText="1"/>
    </xf>
    <xf numFmtId="0" fontId="7" fillId="2" borderId="4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right" vertical="top" wrapText="1"/>
    </xf>
    <xf numFmtId="0" fontId="3" fillId="2" borderId="0" xfId="49" applyFont="1" applyFill="1" applyAlignment="1">
      <alignment horizontal="center" vertical="center" wrapText="1"/>
    </xf>
    <xf numFmtId="0" fontId="3" fillId="2" borderId="3" xfId="49" applyFont="1" applyFill="1" applyBorder="1" applyAlignment="1">
      <alignment vertical="center" wrapText="1"/>
    </xf>
    <xf numFmtId="0" fontId="3" fillId="2" borderId="4" xfId="49" applyFont="1" applyFill="1" applyBorder="1" applyAlignment="1">
      <alignment vertical="center" wrapText="1"/>
    </xf>
    <xf numFmtId="0" fontId="8" fillId="0" borderId="10" xfId="0" applyFont="1" applyFill="1" applyBorder="1" applyAlignment="1"/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176" fontId="12" fillId="0" borderId="11" xfId="0" applyNumberFormat="1" applyFont="1" applyFill="1" applyBorder="1" applyAlignment="1">
      <alignment horizontal="left" wrapText="1"/>
    </xf>
    <xf numFmtId="177" fontId="12" fillId="0" borderId="12" xfId="0" applyNumberFormat="1" applyFont="1" applyFill="1" applyBorder="1" applyAlignment="1">
      <alignment horizontal="left" wrapText="1"/>
    </xf>
    <xf numFmtId="176" fontId="12" fillId="0" borderId="12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6" sqref="C6:F6"/>
    </sheetView>
  </sheetViews>
  <sheetFormatPr defaultColWidth="10.5047619047619" defaultRowHeight="11.25" outlineLevelCol="5"/>
  <cols>
    <col min="1" max="1" width="36.5047619047619" style="54" customWidth="1"/>
    <col min="2" max="2" width="1.48571428571429" style="54" customWidth="1"/>
    <col min="3" max="3" width="7.16190476190476" style="54" customWidth="1"/>
    <col min="4" max="4" width="14" style="54" customWidth="1"/>
    <col min="5" max="5" width="23.6666666666667" style="54" customWidth="1"/>
    <col min="6" max="6" width="11.5047619047619" style="54" customWidth="1"/>
    <col min="7" max="16384" width="10.5047619047619" style="54"/>
  </cols>
  <sheetData>
    <row r="1" s="54" customFormat="1" ht="44" customHeight="1" spans="1:6">
      <c r="A1" s="55" t="s">
        <v>0</v>
      </c>
      <c r="B1" s="56"/>
      <c r="C1" s="56"/>
      <c r="D1" s="56"/>
      <c r="E1" s="56"/>
      <c r="F1" s="56"/>
    </row>
    <row r="2" s="54" customFormat="1" ht="33" customHeight="1" spans="1:6">
      <c r="A2" s="57" t="s">
        <v>1</v>
      </c>
      <c r="B2" s="57"/>
      <c r="C2" s="57"/>
      <c r="D2" s="57"/>
      <c r="E2" s="57"/>
      <c r="F2" s="57"/>
    </row>
    <row r="3" s="54" customFormat="1" ht="51.75" customHeight="1" spans="1:6">
      <c r="A3" s="58" t="s">
        <v>2</v>
      </c>
      <c r="B3" s="59">
        <f>'表-02 建设项目招标控制价汇总表'!D37/1.09</f>
        <v>919813.091743119</v>
      </c>
      <c r="C3" s="59"/>
      <c r="D3" s="59"/>
      <c r="E3" s="59"/>
      <c r="F3" s="59"/>
    </row>
    <row r="4" s="54" customFormat="1" ht="44.25" customHeight="1" spans="1:6">
      <c r="A4" s="58" t="s">
        <v>3</v>
      </c>
      <c r="B4" s="60">
        <f>B3</f>
        <v>919813.091743119</v>
      </c>
      <c r="C4" s="60"/>
      <c r="D4" s="60"/>
      <c r="E4" s="60"/>
      <c r="F4" s="60"/>
    </row>
    <row r="5" s="54" customFormat="1" ht="35" customHeight="1" spans="1:6">
      <c r="A5" s="58" t="s">
        <v>4</v>
      </c>
      <c r="B5" s="58"/>
      <c r="C5" s="61">
        <f>'表-02 建设项目招标控制价汇总表'!G37</f>
        <v>51495.97</v>
      </c>
      <c r="D5" s="61"/>
      <c r="E5" s="61"/>
      <c r="F5" s="61"/>
    </row>
    <row r="6" s="54" customFormat="1" ht="34" customHeight="1" spans="1:6">
      <c r="A6" s="58" t="s">
        <v>5</v>
      </c>
      <c r="B6" s="58"/>
      <c r="C6" s="60">
        <f>C5</f>
        <v>51495.97</v>
      </c>
      <c r="D6" s="60"/>
      <c r="E6" s="60"/>
      <c r="F6" s="60"/>
    </row>
    <row r="7" s="54" customFormat="1" ht="69" customHeight="1" spans="1:6">
      <c r="A7" s="62"/>
      <c r="B7" s="62"/>
      <c r="C7" s="63"/>
      <c r="D7" s="63"/>
      <c r="E7" s="63"/>
      <c r="F7" s="63"/>
    </row>
    <row r="8" s="54" customFormat="1" ht="18.75" customHeight="1" spans="1:6">
      <c r="A8" s="63"/>
      <c r="B8" s="63"/>
      <c r="C8" s="63"/>
      <c r="D8" s="63"/>
      <c r="E8" s="63"/>
      <c r="F8" s="63"/>
    </row>
    <row r="9" s="54" customFormat="1" ht="18.75" customHeight="1" spans="1:6">
      <c r="A9" s="63" t="s">
        <v>6</v>
      </c>
      <c r="B9" s="63" t="s">
        <v>6</v>
      </c>
      <c r="C9" s="64" t="s">
        <v>6</v>
      </c>
      <c r="D9" s="63" t="s">
        <v>6</v>
      </c>
      <c r="E9" s="63" t="s">
        <v>6</v>
      </c>
      <c r="F9" s="63"/>
    </row>
    <row r="10" s="54" customFormat="1" ht="45" customHeight="1" spans="1:6">
      <c r="A10" s="58" t="s">
        <v>7</v>
      </c>
      <c r="B10" s="58"/>
      <c r="C10" s="65"/>
      <c r="D10" s="65"/>
      <c r="E10" s="65"/>
      <c r="F10" s="65"/>
    </row>
    <row r="11" s="54" customFormat="1" ht="45" customHeight="1" spans="1:6">
      <c r="A11" s="58" t="s">
        <v>8</v>
      </c>
      <c r="B11" s="58"/>
      <c r="C11" s="65" t="s">
        <v>6</v>
      </c>
      <c r="D11" s="65"/>
      <c r="E11" s="65"/>
      <c r="F11" s="66"/>
    </row>
    <row r="12" s="54" customFormat="1" ht="45" customHeight="1" spans="1:6">
      <c r="A12" s="58" t="s">
        <v>9</v>
      </c>
      <c r="B12" s="58"/>
      <c r="C12" s="67" t="s">
        <v>6</v>
      </c>
      <c r="D12" s="67"/>
      <c r="E12" s="67"/>
      <c r="F12" s="68"/>
    </row>
    <row r="13" s="54" customFormat="1" ht="51.75" customHeight="1" spans="1:6">
      <c r="A13" s="58" t="s">
        <v>6</v>
      </c>
      <c r="B13" s="58" t="s">
        <v>6</v>
      </c>
      <c r="C13" s="69" t="s">
        <v>10</v>
      </c>
      <c r="D13" s="63"/>
      <c r="E13" s="63"/>
      <c r="F13" s="63"/>
    </row>
  </sheetData>
  <mergeCells count="19">
    <mergeCell ref="A1:F1"/>
    <mergeCell ref="A2:F2"/>
    <mergeCell ref="B3:F3"/>
    <mergeCell ref="B4:F4"/>
    <mergeCell ref="A5:B5"/>
    <mergeCell ref="C5:F5"/>
    <mergeCell ref="A6:B6"/>
    <mergeCell ref="C6:F6"/>
    <mergeCell ref="A7:B7"/>
    <mergeCell ref="E7:F7"/>
    <mergeCell ref="E8:F8"/>
    <mergeCell ref="E9:F9"/>
    <mergeCell ref="A10:B10"/>
    <mergeCell ref="C10:F10"/>
    <mergeCell ref="A11:B11"/>
    <mergeCell ref="C11:F11"/>
    <mergeCell ref="A12:B12"/>
    <mergeCell ref="C12:F12"/>
    <mergeCell ref="C13:F13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workbookViewId="0">
      <selection activeCell="L28" sqref="L28"/>
    </sheetView>
  </sheetViews>
  <sheetFormatPr defaultColWidth="9" defaultRowHeight="12" outlineLevelCol="7"/>
  <cols>
    <col min="1" max="1" width="10.8285714285714" customWidth="1"/>
    <col min="2" max="2" width="22.2857142857143" customWidth="1"/>
    <col min="3" max="3" width="7.66666666666667" customWidth="1"/>
    <col min="4" max="4" width="18.8380952380952" customWidth="1"/>
    <col min="5" max="5" width="11.5047619047619" customWidth="1"/>
    <col min="6" max="6" width="5" customWidth="1"/>
    <col min="7" max="8" width="16.5047619047619" customWidth="1"/>
  </cols>
  <sheetData>
    <row r="1" ht="33.75" customHeight="1" spans="1:8">
      <c r="A1" s="2" t="s">
        <v>11</v>
      </c>
      <c r="B1" s="2"/>
      <c r="C1" s="2"/>
      <c r="D1" s="2"/>
      <c r="E1" s="2"/>
      <c r="F1" s="2"/>
      <c r="G1" s="2"/>
      <c r="H1" s="2"/>
    </row>
    <row r="2" ht="28.5" customHeight="1" spans="1:8">
      <c r="A2" s="23" t="s">
        <v>12</v>
      </c>
      <c r="B2" s="23"/>
      <c r="C2" s="51"/>
      <c r="D2" s="51"/>
      <c r="E2" s="51"/>
      <c r="F2" s="16" t="s">
        <v>13</v>
      </c>
      <c r="G2" s="16"/>
      <c r="H2" s="16"/>
    </row>
    <row r="3" ht="17.25" customHeight="1" spans="1:8">
      <c r="A3" s="4" t="s">
        <v>14</v>
      </c>
      <c r="B3" s="5" t="s">
        <v>15</v>
      </c>
      <c r="C3" s="5"/>
      <c r="D3" s="5" t="s">
        <v>16</v>
      </c>
      <c r="E3" s="5" t="s">
        <v>17</v>
      </c>
      <c r="F3" s="5"/>
      <c r="G3" s="5"/>
      <c r="H3" s="17"/>
    </row>
    <row r="4" ht="28.5" customHeight="1" spans="1:8">
      <c r="A4" s="6"/>
      <c r="B4" s="29"/>
      <c r="C4" s="29"/>
      <c r="D4" s="29"/>
      <c r="E4" s="29" t="s">
        <v>18</v>
      </c>
      <c r="F4" s="29"/>
      <c r="G4" s="29" t="s">
        <v>19</v>
      </c>
      <c r="H4" s="33" t="s">
        <v>20</v>
      </c>
    </row>
    <row r="5" ht="17.25" customHeight="1" spans="1:8">
      <c r="A5" s="6" t="s">
        <v>21</v>
      </c>
      <c r="B5" s="7" t="s">
        <v>22</v>
      </c>
      <c r="C5" s="7"/>
      <c r="D5" s="8">
        <v>336545.73</v>
      </c>
      <c r="E5" s="8"/>
      <c r="F5" s="8"/>
      <c r="G5" s="8">
        <v>16711.13</v>
      </c>
      <c r="H5" s="18">
        <v>12987.32</v>
      </c>
    </row>
    <row r="6" ht="17.25" customHeight="1" spans="1:8">
      <c r="A6" s="6" t="s">
        <v>23</v>
      </c>
      <c r="B6" s="7" t="s">
        <v>24</v>
      </c>
      <c r="C6" s="7"/>
      <c r="D6" s="8">
        <v>397602.01</v>
      </c>
      <c r="E6" s="8"/>
      <c r="F6" s="8"/>
      <c r="G6" s="8">
        <v>21802.26</v>
      </c>
      <c r="H6" s="18">
        <v>16943.97</v>
      </c>
    </row>
    <row r="7" ht="17.25" customHeight="1" spans="1:8">
      <c r="A7" s="6" t="s">
        <v>25</v>
      </c>
      <c r="B7" s="7" t="s">
        <v>26</v>
      </c>
      <c r="C7" s="7"/>
      <c r="D7" s="8">
        <v>839.49</v>
      </c>
      <c r="E7" s="8"/>
      <c r="F7" s="8"/>
      <c r="G7" s="8">
        <v>7.12</v>
      </c>
      <c r="H7" s="18">
        <v>5.53</v>
      </c>
    </row>
    <row r="8" ht="17.25" customHeight="1" spans="1:8">
      <c r="A8" s="6" t="s">
        <v>27</v>
      </c>
      <c r="B8" s="7" t="s">
        <v>28</v>
      </c>
      <c r="C8" s="7"/>
      <c r="D8" s="8">
        <v>199901.85</v>
      </c>
      <c r="E8" s="8"/>
      <c r="F8" s="8"/>
      <c r="G8" s="8">
        <v>10705.04</v>
      </c>
      <c r="H8" s="18">
        <v>8319.59</v>
      </c>
    </row>
    <row r="9" ht="17.25" customHeight="1" spans="1:8">
      <c r="A9" s="6" t="s">
        <v>29</v>
      </c>
      <c r="B9" s="7" t="s">
        <v>30</v>
      </c>
      <c r="C9" s="7"/>
      <c r="D9" s="8">
        <v>67707.19</v>
      </c>
      <c r="E9" s="8"/>
      <c r="F9" s="8"/>
      <c r="G9" s="8">
        <v>2270.42</v>
      </c>
      <c r="H9" s="18">
        <v>1764.5</v>
      </c>
    </row>
    <row r="10" ht="17.25" customHeight="1" spans="1:8">
      <c r="A10" s="52"/>
      <c r="B10" s="53"/>
      <c r="C10" s="53"/>
      <c r="D10" s="8"/>
      <c r="E10" s="8"/>
      <c r="F10" s="8"/>
      <c r="G10" s="8"/>
      <c r="H10" s="18"/>
    </row>
    <row r="11" ht="17.25" customHeight="1" spans="1:8">
      <c r="A11" s="52"/>
      <c r="B11" s="53"/>
      <c r="C11" s="53"/>
      <c r="D11" s="8"/>
      <c r="E11" s="8"/>
      <c r="F11" s="8"/>
      <c r="G11" s="8"/>
      <c r="H11" s="18"/>
    </row>
    <row r="12" ht="17.25" customHeight="1" spans="1:8">
      <c r="A12" s="52"/>
      <c r="B12" s="53"/>
      <c r="C12" s="53"/>
      <c r="D12" s="8"/>
      <c r="E12" s="8"/>
      <c r="F12" s="8"/>
      <c r="G12" s="8"/>
      <c r="H12" s="18"/>
    </row>
    <row r="13" ht="17.25" customHeight="1" spans="1:8">
      <c r="A13" s="52"/>
      <c r="B13" s="53"/>
      <c r="C13" s="53"/>
      <c r="D13" s="8"/>
      <c r="E13" s="8"/>
      <c r="F13" s="8"/>
      <c r="G13" s="8"/>
      <c r="H13" s="18"/>
    </row>
    <row r="14" ht="17.25" customHeight="1" spans="1:8">
      <c r="A14" s="52"/>
      <c r="B14" s="53"/>
      <c r="C14" s="53"/>
      <c r="D14" s="8"/>
      <c r="E14" s="8"/>
      <c r="F14" s="8"/>
      <c r="G14" s="8"/>
      <c r="H14" s="18"/>
    </row>
    <row r="15" ht="17.25" customHeight="1" spans="1:8">
      <c r="A15" s="52"/>
      <c r="B15" s="53"/>
      <c r="C15" s="53"/>
      <c r="D15" s="8"/>
      <c r="E15" s="8"/>
      <c r="F15" s="8"/>
      <c r="G15" s="8"/>
      <c r="H15" s="18"/>
    </row>
    <row r="16" ht="17.25" customHeight="1" spans="1:8">
      <c r="A16" s="52"/>
      <c r="B16" s="53"/>
      <c r="C16" s="53"/>
      <c r="D16" s="8"/>
      <c r="E16" s="8"/>
      <c r="F16" s="8"/>
      <c r="G16" s="8"/>
      <c r="H16" s="18"/>
    </row>
    <row r="17" ht="17.25" customHeight="1" spans="1:8">
      <c r="A17" s="52"/>
      <c r="B17" s="53"/>
      <c r="C17" s="53"/>
      <c r="D17" s="8"/>
      <c r="E17" s="8"/>
      <c r="F17" s="8"/>
      <c r="G17" s="8"/>
      <c r="H17" s="18"/>
    </row>
    <row r="18" ht="17.25" customHeight="1" spans="1:8">
      <c r="A18" s="52"/>
      <c r="B18" s="53"/>
      <c r="C18" s="53"/>
      <c r="D18" s="8"/>
      <c r="E18" s="8"/>
      <c r="F18" s="8"/>
      <c r="G18" s="8"/>
      <c r="H18" s="18"/>
    </row>
    <row r="19" ht="17.25" customHeight="1" spans="1:8">
      <c r="A19" s="52"/>
      <c r="B19" s="53"/>
      <c r="C19" s="53"/>
      <c r="D19" s="8"/>
      <c r="E19" s="8"/>
      <c r="F19" s="8"/>
      <c r="G19" s="8"/>
      <c r="H19" s="18"/>
    </row>
    <row r="20" ht="17.25" customHeight="1" spans="1:8">
      <c r="A20" s="52"/>
      <c r="B20" s="53"/>
      <c r="C20" s="53"/>
      <c r="D20" s="8"/>
      <c r="E20" s="8"/>
      <c r="F20" s="8"/>
      <c r="G20" s="8"/>
      <c r="H20" s="18"/>
    </row>
    <row r="21" ht="17.25" customHeight="1" spans="1:8">
      <c r="A21" s="52"/>
      <c r="B21" s="53"/>
      <c r="C21" s="53"/>
      <c r="D21" s="8"/>
      <c r="E21" s="8"/>
      <c r="F21" s="8"/>
      <c r="G21" s="8"/>
      <c r="H21" s="18"/>
    </row>
    <row r="22" ht="17.25" customHeight="1" spans="1:8">
      <c r="A22" s="52"/>
      <c r="B22" s="53"/>
      <c r="C22" s="53"/>
      <c r="D22" s="8"/>
      <c r="E22" s="8"/>
      <c r="F22" s="8"/>
      <c r="G22" s="8"/>
      <c r="H22" s="18"/>
    </row>
    <row r="23" ht="17.25" customHeight="1" spans="1:8">
      <c r="A23" s="52"/>
      <c r="B23" s="53"/>
      <c r="C23" s="53"/>
      <c r="D23" s="8"/>
      <c r="E23" s="8"/>
      <c r="F23" s="8"/>
      <c r="G23" s="8"/>
      <c r="H23" s="18"/>
    </row>
    <row r="24" ht="17.25" customHeight="1" spans="1:8">
      <c r="A24" s="52"/>
      <c r="B24" s="53"/>
      <c r="C24" s="53"/>
      <c r="D24" s="8"/>
      <c r="E24" s="8"/>
      <c r="F24" s="8"/>
      <c r="G24" s="8"/>
      <c r="H24" s="18"/>
    </row>
    <row r="25" ht="17.25" customHeight="1" spans="1:8">
      <c r="A25" s="52"/>
      <c r="B25" s="53"/>
      <c r="C25" s="53"/>
      <c r="D25" s="8"/>
      <c r="E25" s="8"/>
      <c r="F25" s="8"/>
      <c r="G25" s="8"/>
      <c r="H25" s="18"/>
    </row>
    <row r="26" ht="17.25" customHeight="1" spans="1:8">
      <c r="A26" s="52"/>
      <c r="B26" s="53"/>
      <c r="C26" s="53"/>
      <c r="D26" s="8"/>
      <c r="E26" s="8"/>
      <c r="F26" s="8"/>
      <c r="G26" s="8"/>
      <c r="H26" s="18"/>
    </row>
    <row r="27" ht="17.25" customHeight="1" spans="1:8">
      <c r="A27" s="52"/>
      <c r="B27" s="53"/>
      <c r="C27" s="53"/>
      <c r="D27" s="8"/>
      <c r="E27" s="8"/>
      <c r="F27" s="8"/>
      <c r="G27" s="8"/>
      <c r="H27" s="18"/>
    </row>
    <row r="28" ht="17.25" customHeight="1" spans="1:8">
      <c r="A28" s="52"/>
      <c r="B28" s="53"/>
      <c r="C28" s="53"/>
      <c r="D28" s="8"/>
      <c r="E28" s="8"/>
      <c r="F28" s="8"/>
      <c r="G28" s="8"/>
      <c r="H28" s="18"/>
    </row>
    <row r="29" ht="17.25" customHeight="1" spans="1:8">
      <c r="A29" s="52"/>
      <c r="B29" s="53"/>
      <c r="C29" s="53"/>
      <c r="D29" s="8"/>
      <c r="E29" s="8"/>
      <c r="F29" s="8"/>
      <c r="G29" s="8"/>
      <c r="H29" s="18"/>
    </row>
    <row r="30" ht="17.25" customHeight="1" spans="1:8">
      <c r="A30" s="52"/>
      <c r="B30" s="53"/>
      <c r="C30" s="53"/>
      <c r="D30" s="8"/>
      <c r="E30" s="8"/>
      <c r="F30" s="8"/>
      <c r="G30" s="8"/>
      <c r="H30" s="18"/>
    </row>
    <row r="31" ht="17.25" customHeight="1" spans="1:8">
      <c r="A31" s="52"/>
      <c r="B31" s="53"/>
      <c r="C31" s="53"/>
      <c r="D31" s="8"/>
      <c r="E31" s="8"/>
      <c r="F31" s="8"/>
      <c r="G31" s="8"/>
      <c r="H31" s="18"/>
    </row>
    <row r="32" ht="17.25" customHeight="1" spans="1:8">
      <c r="A32" s="52"/>
      <c r="B32" s="53"/>
      <c r="C32" s="53"/>
      <c r="D32" s="8"/>
      <c r="E32" s="8"/>
      <c r="F32" s="8"/>
      <c r="G32" s="8"/>
      <c r="H32" s="18"/>
    </row>
    <row r="33" ht="17.25" customHeight="1" spans="1:8">
      <c r="A33" s="52"/>
      <c r="B33" s="53"/>
      <c r="C33" s="53"/>
      <c r="D33" s="8"/>
      <c r="E33" s="8"/>
      <c r="F33" s="8"/>
      <c r="G33" s="8"/>
      <c r="H33" s="18"/>
    </row>
    <row r="34" ht="17.25" customHeight="1" spans="1:8">
      <c r="A34" s="52"/>
      <c r="B34" s="53"/>
      <c r="C34" s="53"/>
      <c r="D34" s="8"/>
      <c r="E34" s="8"/>
      <c r="F34" s="8"/>
      <c r="G34" s="8"/>
      <c r="H34" s="18"/>
    </row>
    <row r="35" ht="17.25" customHeight="1" spans="1:8">
      <c r="A35" s="52"/>
      <c r="B35" s="53"/>
      <c r="C35" s="53"/>
      <c r="D35" s="8"/>
      <c r="E35" s="8"/>
      <c r="F35" s="8"/>
      <c r="G35" s="8"/>
      <c r="H35" s="18"/>
    </row>
    <row r="36" ht="17.25" customHeight="1" spans="1:8">
      <c r="A36" s="52"/>
      <c r="B36" s="53"/>
      <c r="C36" s="53"/>
      <c r="D36" s="8"/>
      <c r="E36" s="8"/>
      <c r="F36" s="8"/>
      <c r="G36" s="8"/>
      <c r="H36" s="18"/>
    </row>
    <row r="37" ht="17.25" customHeight="1" spans="1:8">
      <c r="A37" s="9" t="s">
        <v>31</v>
      </c>
      <c r="B37" s="10"/>
      <c r="C37" s="10"/>
      <c r="D37" s="24">
        <v>1002596.27</v>
      </c>
      <c r="E37" s="24"/>
      <c r="F37" s="24"/>
      <c r="G37" s="24">
        <v>51495.97</v>
      </c>
      <c r="H37" s="19">
        <v>40020.91</v>
      </c>
    </row>
    <row r="38" ht="14.25" customHeight="1" spans="1:8">
      <c r="A38" s="1" t="s">
        <v>32</v>
      </c>
      <c r="B38" s="1"/>
      <c r="C38" s="1"/>
      <c r="D38" s="1"/>
      <c r="E38" s="1"/>
      <c r="F38" s="15"/>
      <c r="G38" s="15"/>
      <c r="H38" s="15"/>
    </row>
    <row r="39" ht="25.5" customHeight="1" spans="1:8">
      <c r="A39" s="1"/>
      <c r="B39" s="1"/>
      <c r="C39" s="14" t="s">
        <v>13</v>
      </c>
      <c r="D39" s="14"/>
      <c r="E39" s="14"/>
      <c r="F39" s="20" t="s">
        <v>33</v>
      </c>
      <c r="G39" s="20"/>
      <c r="H39" s="20"/>
    </row>
  </sheetData>
  <mergeCells count="80">
    <mergeCell ref="A1:H1"/>
    <mergeCell ref="A2:B2"/>
    <mergeCell ref="C2:E2"/>
    <mergeCell ref="F2:H2"/>
    <mergeCell ref="E3:H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A37:C37"/>
    <mergeCell ref="E37:F37"/>
    <mergeCell ref="A38:E38"/>
    <mergeCell ref="F38:H38"/>
    <mergeCell ref="A39:B39"/>
    <mergeCell ref="C39:E39"/>
    <mergeCell ref="F39:H39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4.42857142857143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34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35</v>
      </c>
      <c r="B2" s="23"/>
      <c r="C2" s="51"/>
      <c r="D2" s="51"/>
      <c r="E2" s="51"/>
      <c r="F2" s="51"/>
      <c r="G2" s="16" t="s">
        <v>36</v>
      </c>
      <c r="H2" s="16"/>
    </row>
    <row r="3" ht="17.25" customHeight="1" spans="1:8">
      <c r="A3" s="4" t="s">
        <v>14</v>
      </c>
      <c r="B3" s="5" t="s">
        <v>37</v>
      </c>
      <c r="C3" s="5"/>
      <c r="D3" s="5" t="s">
        <v>16</v>
      </c>
      <c r="E3" s="5" t="s">
        <v>38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39</v>
      </c>
      <c r="C5" s="7"/>
      <c r="D5" s="8">
        <v>336545.73</v>
      </c>
      <c r="E5" s="8"/>
      <c r="F5" s="8">
        <v>16711.13</v>
      </c>
      <c r="G5" s="8"/>
      <c r="H5" s="18">
        <v>12987.32</v>
      </c>
    </row>
    <row r="6" ht="17.25" customHeight="1" spans="1:8">
      <c r="A6" s="6"/>
      <c r="B6" s="7"/>
      <c r="C6" s="7"/>
      <c r="D6" s="8"/>
      <c r="E6" s="8"/>
      <c r="F6" s="8"/>
      <c r="G6" s="8"/>
      <c r="H6" s="18"/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31</v>
      </c>
      <c r="B36" s="10"/>
      <c r="C36" s="10"/>
      <c r="D36" s="24">
        <v>336545.73</v>
      </c>
      <c r="E36" s="24"/>
      <c r="F36" s="24">
        <v>16711.13</v>
      </c>
      <c r="G36" s="24"/>
      <c r="H36" s="19">
        <v>12987.32</v>
      </c>
    </row>
    <row r="37" ht="18" customHeight="1" spans="1:8">
      <c r="A37" s="1" t="s">
        <v>40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36</v>
      </c>
      <c r="D38" s="14"/>
      <c r="E38" s="14"/>
      <c r="F38" s="14"/>
      <c r="G38" s="20" t="s">
        <v>41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4.28571428571429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34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42</v>
      </c>
      <c r="B2" s="23"/>
      <c r="C2" s="51"/>
      <c r="D2" s="51"/>
      <c r="E2" s="51"/>
      <c r="F2" s="51"/>
      <c r="G2" s="16" t="s">
        <v>36</v>
      </c>
      <c r="H2" s="16"/>
    </row>
    <row r="3" ht="17.25" customHeight="1" spans="1:8">
      <c r="A3" s="4" t="s">
        <v>14</v>
      </c>
      <c r="B3" s="5" t="s">
        <v>37</v>
      </c>
      <c r="C3" s="5"/>
      <c r="D3" s="5" t="s">
        <v>16</v>
      </c>
      <c r="E3" s="5" t="s">
        <v>38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39</v>
      </c>
      <c r="C5" s="7"/>
      <c r="D5" s="8">
        <v>397602.01</v>
      </c>
      <c r="E5" s="8"/>
      <c r="F5" s="8">
        <v>21802.26</v>
      </c>
      <c r="G5" s="8"/>
      <c r="H5" s="18">
        <v>16943.97</v>
      </c>
    </row>
    <row r="6" ht="17.25" customHeight="1" spans="1:8">
      <c r="A6" s="6"/>
      <c r="B6" s="7"/>
      <c r="C6" s="7"/>
      <c r="D6" s="8"/>
      <c r="E6" s="8"/>
      <c r="F6" s="8"/>
      <c r="G6" s="8"/>
      <c r="H6" s="18"/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31</v>
      </c>
      <c r="B36" s="10"/>
      <c r="C36" s="10"/>
      <c r="D36" s="24">
        <v>397602.01</v>
      </c>
      <c r="E36" s="24"/>
      <c r="F36" s="24">
        <v>21802.26</v>
      </c>
      <c r="G36" s="24"/>
      <c r="H36" s="19">
        <v>16943.97</v>
      </c>
    </row>
    <row r="37" ht="18" customHeight="1" spans="1:8">
      <c r="A37" s="1" t="s">
        <v>40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36</v>
      </c>
      <c r="D38" s="14"/>
      <c r="E38" s="14"/>
      <c r="F38" s="14"/>
      <c r="G38" s="20" t="s">
        <v>41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4.28571428571429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34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43</v>
      </c>
      <c r="B2" s="23"/>
      <c r="C2" s="51"/>
      <c r="D2" s="51"/>
      <c r="E2" s="51"/>
      <c r="F2" s="51"/>
      <c r="G2" s="16" t="s">
        <v>36</v>
      </c>
      <c r="H2" s="16"/>
    </row>
    <row r="3" ht="17.25" customHeight="1" spans="1:8">
      <c r="A3" s="4" t="s">
        <v>14</v>
      </c>
      <c r="B3" s="5" t="s">
        <v>37</v>
      </c>
      <c r="C3" s="5"/>
      <c r="D3" s="5" t="s">
        <v>16</v>
      </c>
      <c r="E3" s="5" t="s">
        <v>38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39</v>
      </c>
      <c r="C5" s="7"/>
      <c r="D5" s="8">
        <v>839.49</v>
      </c>
      <c r="E5" s="8"/>
      <c r="F5" s="8">
        <v>7.12</v>
      </c>
      <c r="G5" s="8"/>
      <c r="H5" s="18">
        <v>5.53</v>
      </c>
    </row>
    <row r="6" ht="17.25" customHeight="1" spans="1:8">
      <c r="A6" s="6"/>
      <c r="B6" s="7"/>
      <c r="C6" s="7"/>
      <c r="D6" s="8"/>
      <c r="E6" s="8"/>
      <c r="F6" s="8"/>
      <c r="G6" s="8"/>
      <c r="H6" s="18"/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31</v>
      </c>
      <c r="B36" s="10"/>
      <c r="C36" s="10"/>
      <c r="D36" s="24">
        <v>839.49</v>
      </c>
      <c r="E36" s="24"/>
      <c r="F36" s="24">
        <v>7.12</v>
      </c>
      <c r="G36" s="24"/>
      <c r="H36" s="19">
        <v>5.53</v>
      </c>
    </row>
    <row r="37" ht="18" customHeight="1" spans="1:8">
      <c r="A37" s="1" t="s">
        <v>40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36</v>
      </c>
      <c r="D38" s="14"/>
      <c r="E38" s="14"/>
      <c r="F38" s="14"/>
      <c r="G38" s="20" t="s">
        <v>41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4.28571428571429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34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44</v>
      </c>
      <c r="B2" s="23"/>
      <c r="C2" s="51"/>
      <c r="D2" s="51"/>
      <c r="E2" s="51"/>
      <c r="F2" s="51"/>
      <c r="G2" s="16" t="s">
        <v>36</v>
      </c>
      <c r="H2" s="16"/>
    </row>
    <row r="3" ht="17.25" customHeight="1" spans="1:8">
      <c r="A3" s="4" t="s">
        <v>14</v>
      </c>
      <c r="B3" s="5" t="s">
        <v>37</v>
      </c>
      <c r="C3" s="5"/>
      <c r="D3" s="5" t="s">
        <v>16</v>
      </c>
      <c r="E3" s="5" t="s">
        <v>38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39</v>
      </c>
      <c r="C5" s="7"/>
      <c r="D5" s="8">
        <v>199901.85</v>
      </c>
      <c r="E5" s="8"/>
      <c r="F5" s="8">
        <v>10705.04</v>
      </c>
      <c r="G5" s="8"/>
      <c r="H5" s="18">
        <v>8319.59</v>
      </c>
    </row>
    <row r="6" ht="17.25" customHeight="1" spans="1:8">
      <c r="A6" s="6"/>
      <c r="B6" s="7"/>
      <c r="C6" s="7"/>
      <c r="D6" s="8"/>
      <c r="E6" s="8"/>
      <c r="F6" s="8"/>
      <c r="G6" s="8"/>
      <c r="H6" s="18"/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31</v>
      </c>
      <c r="B36" s="10"/>
      <c r="C36" s="10"/>
      <c r="D36" s="24">
        <v>199901.85</v>
      </c>
      <c r="E36" s="24"/>
      <c r="F36" s="24">
        <v>10705.04</v>
      </c>
      <c r="G36" s="24"/>
      <c r="H36" s="19">
        <v>8319.59</v>
      </c>
    </row>
    <row r="37" ht="18" customHeight="1" spans="1:8">
      <c r="A37" s="1" t="s">
        <v>40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36</v>
      </c>
      <c r="D38" s="14"/>
      <c r="E38" s="14"/>
      <c r="F38" s="14"/>
      <c r="G38" s="20" t="s">
        <v>41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tabSelected="1" workbookViewId="0">
      <selection activeCell="A1" sqref="A1:H1"/>
    </sheetView>
  </sheetViews>
  <sheetFormatPr defaultColWidth="9" defaultRowHeight="12" outlineLevelCol="7"/>
  <cols>
    <col min="1" max="1" width="11" customWidth="1"/>
    <col min="2" max="2" width="28.3333333333333" customWidth="1"/>
    <col min="3" max="3" width="3" customWidth="1"/>
    <col min="4" max="4" width="15.1714285714286" customWidth="1"/>
    <col min="5" max="5" width="16.1619047619048" customWidth="1"/>
    <col min="6" max="6" width="8.33333333333333" customWidth="1"/>
    <col min="7" max="7" width="7.83809523809524" customWidth="1"/>
    <col min="8" max="8" width="16.1619047619048" customWidth="1"/>
  </cols>
  <sheetData>
    <row r="1" ht="33.75" customHeight="1" spans="1:8">
      <c r="A1" s="2" t="s">
        <v>34</v>
      </c>
      <c r="B1" s="2"/>
      <c r="C1" s="2"/>
      <c r="D1" s="2"/>
      <c r="E1" s="2"/>
      <c r="F1" s="2"/>
      <c r="G1" s="2"/>
      <c r="H1" s="2"/>
    </row>
    <row r="2" ht="41.25" customHeight="1" spans="1:8">
      <c r="A2" s="23" t="s">
        <v>45</v>
      </c>
      <c r="B2" s="23"/>
      <c r="C2" s="51"/>
      <c r="D2" s="51"/>
      <c r="E2" s="51"/>
      <c r="F2" s="51"/>
      <c r="G2" s="16" t="s">
        <v>36</v>
      </c>
      <c r="H2" s="16"/>
    </row>
    <row r="3" ht="17.25" customHeight="1" spans="1:8">
      <c r="A3" s="4" t="s">
        <v>14</v>
      </c>
      <c r="B3" s="5" t="s">
        <v>37</v>
      </c>
      <c r="C3" s="5"/>
      <c r="D3" s="5" t="s">
        <v>16</v>
      </c>
      <c r="E3" s="5" t="s">
        <v>38</v>
      </c>
      <c r="F3" s="5"/>
      <c r="G3" s="5"/>
      <c r="H3" s="17"/>
    </row>
    <row r="4" ht="33.75" customHeight="1" spans="1:8">
      <c r="A4" s="6"/>
      <c r="B4" s="29"/>
      <c r="C4" s="29"/>
      <c r="D4" s="29"/>
      <c r="E4" s="29" t="s">
        <v>18</v>
      </c>
      <c r="F4" s="29" t="s">
        <v>19</v>
      </c>
      <c r="G4" s="29"/>
      <c r="H4" s="33" t="s">
        <v>20</v>
      </c>
    </row>
    <row r="5" ht="17.25" customHeight="1" spans="1:8">
      <c r="A5" s="6" t="s">
        <v>21</v>
      </c>
      <c r="B5" s="7" t="s">
        <v>46</v>
      </c>
      <c r="C5" s="7"/>
      <c r="D5" s="8">
        <v>67707.19</v>
      </c>
      <c r="E5" s="8"/>
      <c r="F5" s="8">
        <v>2270.42</v>
      </c>
      <c r="G5" s="8"/>
      <c r="H5" s="18">
        <v>1764.5</v>
      </c>
    </row>
    <row r="6" ht="17.25" customHeight="1" spans="1:8">
      <c r="A6" s="6"/>
      <c r="B6" s="7"/>
      <c r="C6" s="7"/>
      <c r="D6" s="8"/>
      <c r="E6" s="8"/>
      <c r="F6" s="8"/>
      <c r="G6" s="8"/>
      <c r="H6" s="18"/>
    </row>
    <row r="7" ht="17.25" customHeight="1" spans="1:8">
      <c r="A7" s="6"/>
      <c r="B7" s="7"/>
      <c r="C7" s="7"/>
      <c r="D7" s="8"/>
      <c r="E7" s="8"/>
      <c r="F7" s="8"/>
      <c r="G7" s="8"/>
      <c r="H7" s="18"/>
    </row>
    <row r="8" ht="17.25" customHeight="1" spans="1:8">
      <c r="A8" s="6"/>
      <c r="B8" s="7"/>
      <c r="C8" s="7"/>
      <c r="D8" s="8"/>
      <c r="E8" s="8"/>
      <c r="F8" s="8"/>
      <c r="G8" s="8"/>
      <c r="H8" s="18"/>
    </row>
    <row r="9" ht="17.25" customHeight="1" spans="1:8">
      <c r="A9" s="6"/>
      <c r="B9" s="7"/>
      <c r="C9" s="7"/>
      <c r="D9" s="8"/>
      <c r="E9" s="8"/>
      <c r="F9" s="8"/>
      <c r="G9" s="8"/>
      <c r="H9" s="18"/>
    </row>
    <row r="10" ht="17.25" customHeight="1" spans="1:8">
      <c r="A10" s="6"/>
      <c r="B10" s="7"/>
      <c r="C10" s="7"/>
      <c r="D10" s="8"/>
      <c r="E10" s="8"/>
      <c r="F10" s="8"/>
      <c r="G10" s="8"/>
      <c r="H10" s="18"/>
    </row>
    <row r="11" ht="17.25" customHeight="1" spans="1:8">
      <c r="A11" s="6"/>
      <c r="B11" s="7"/>
      <c r="C11" s="7"/>
      <c r="D11" s="8"/>
      <c r="E11" s="8"/>
      <c r="F11" s="8"/>
      <c r="G11" s="8"/>
      <c r="H11" s="18"/>
    </row>
    <row r="12" ht="17.25" customHeight="1" spans="1:8">
      <c r="A12" s="6"/>
      <c r="B12" s="7"/>
      <c r="C12" s="7"/>
      <c r="D12" s="8"/>
      <c r="E12" s="8"/>
      <c r="F12" s="8"/>
      <c r="G12" s="8"/>
      <c r="H12" s="18"/>
    </row>
    <row r="13" ht="17.25" customHeight="1" spans="1:8">
      <c r="A13" s="6"/>
      <c r="B13" s="7"/>
      <c r="C13" s="7"/>
      <c r="D13" s="8"/>
      <c r="E13" s="8"/>
      <c r="F13" s="8"/>
      <c r="G13" s="8"/>
      <c r="H13" s="18"/>
    </row>
    <row r="14" ht="17.25" customHeight="1" spans="1:8">
      <c r="A14" s="6"/>
      <c r="B14" s="7"/>
      <c r="C14" s="7"/>
      <c r="D14" s="8"/>
      <c r="E14" s="8"/>
      <c r="F14" s="8"/>
      <c r="G14" s="8"/>
      <c r="H14" s="18"/>
    </row>
    <row r="15" ht="17.25" customHeight="1" spans="1:8">
      <c r="A15" s="6"/>
      <c r="B15" s="7"/>
      <c r="C15" s="7"/>
      <c r="D15" s="8"/>
      <c r="E15" s="8"/>
      <c r="F15" s="8"/>
      <c r="G15" s="8"/>
      <c r="H15" s="18"/>
    </row>
    <row r="16" ht="17.25" customHeight="1" spans="1:8">
      <c r="A16" s="6"/>
      <c r="B16" s="7"/>
      <c r="C16" s="7"/>
      <c r="D16" s="8"/>
      <c r="E16" s="8"/>
      <c r="F16" s="8"/>
      <c r="G16" s="8"/>
      <c r="H16" s="18"/>
    </row>
    <row r="17" ht="17.25" customHeight="1" spans="1:8">
      <c r="A17" s="6"/>
      <c r="B17" s="7"/>
      <c r="C17" s="7"/>
      <c r="D17" s="8"/>
      <c r="E17" s="8"/>
      <c r="F17" s="8"/>
      <c r="G17" s="8"/>
      <c r="H17" s="18"/>
    </row>
    <row r="18" ht="17.25" customHeight="1" spans="1:8">
      <c r="A18" s="6"/>
      <c r="B18" s="7"/>
      <c r="C18" s="7"/>
      <c r="D18" s="8"/>
      <c r="E18" s="8"/>
      <c r="F18" s="8"/>
      <c r="G18" s="8"/>
      <c r="H18" s="18"/>
    </row>
    <row r="19" ht="17.25" customHeight="1" spans="1:8">
      <c r="A19" s="6"/>
      <c r="B19" s="7"/>
      <c r="C19" s="7"/>
      <c r="D19" s="8"/>
      <c r="E19" s="8"/>
      <c r="F19" s="8"/>
      <c r="G19" s="8"/>
      <c r="H19" s="18"/>
    </row>
    <row r="20" ht="17.25" customHeight="1" spans="1:8">
      <c r="A20" s="6"/>
      <c r="B20" s="7"/>
      <c r="C20" s="7"/>
      <c r="D20" s="8"/>
      <c r="E20" s="8"/>
      <c r="F20" s="8"/>
      <c r="G20" s="8"/>
      <c r="H20" s="18"/>
    </row>
    <row r="21" ht="17.25" customHeight="1" spans="1:8">
      <c r="A21" s="6"/>
      <c r="B21" s="7"/>
      <c r="C21" s="7"/>
      <c r="D21" s="8"/>
      <c r="E21" s="8"/>
      <c r="F21" s="8"/>
      <c r="G21" s="8"/>
      <c r="H21" s="18"/>
    </row>
    <row r="22" ht="17.25" customHeight="1" spans="1:8">
      <c r="A22" s="6"/>
      <c r="B22" s="7"/>
      <c r="C22" s="7"/>
      <c r="D22" s="8"/>
      <c r="E22" s="8"/>
      <c r="F22" s="8"/>
      <c r="G22" s="8"/>
      <c r="H22" s="18"/>
    </row>
    <row r="23" ht="17.25" customHeight="1" spans="1:8">
      <c r="A23" s="6"/>
      <c r="B23" s="7"/>
      <c r="C23" s="7"/>
      <c r="D23" s="8"/>
      <c r="E23" s="8"/>
      <c r="F23" s="8"/>
      <c r="G23" s="8"/>
      <c r="H23" s="18"/>
    </row>
    <row r="24" ht="17.25" customHeight="1" spans="1:8">
      <c r="A24" s="6"/>
      <c r="B24" s="7"/>
      <c r="C24" s="7"/>
      <c r="D24" s="8"/>
      <c r="E24" s="8"/>
      <c r="F24" s="8"/>
      <c r="G24" s="8"/>
      <c r="H24" s="18"/>
    </row>
    <row r="25" ht="17.25" customHeight="1" spans="1:8">
      <c r="A25" s="6"/>
      <c r="B25" s="7"/>
      <c r="C25" s="7"/>
      <c r="D25" s="8"/>
      <c r="E25" s="8"/>
      <c r="F25" s="8"/>
      <c r="G25" s="8"/>
      <c r="H25" s="18"/>
    </row>
    <row r="26" ht="17.25" customHeight="1" spans="1:8">
      <c r="A26" s="6"/>
      <c r="B26" s="7"/>
      <c r="C26" s="7"/>
      <c r="D26" s="8"/>
      <c r="E26" s="8"/>
      <c r="F26" s="8"/>
      <c r="G26" s="8"/>
      <c r="H26" s="18"/>
    </row>
    <row r="27" ht="17.25" customHeight="1" spans="1:8">
      <c r="A27" s="6"/>
      <c r="B27" s="7"/>
      <c r="C27" s="7"/>
      <c r="D27" s="8"/>
      <c r="E27" s="8"/>
      <c r="F27" s="8"/>
      <c r="G27" s="8"/>
      <c r="H27" s="18"/>
    </row>
    <row r="28" ht="17.25" customHeight="1" spans="1:8">
      <c r="A28" s="6"/>
      <c r="B28" s="7"/>
      <c r="C28" s="7"/>
      <c r="D28" s="8"/>
      <c r="E28" s="8"/>
      <c r="F28" s="8"/>
      <c r="G28" s="8"/>
      <c r="H28" s="18"/>
    </row>
    <row r="29" ht="17.25" customHeight="1" spans="1:8">
      <c r="A29" s="6"/>
      <c r="B29" s="7"/>
      <c r="C29" s="7"/>
      <c r="D29" s="8"/>
      <c r="E29" s="8"/>
      <c r="F29" s="8"/>
      <c r="G29" s="8"/>
      <c r="H29" s="18"/>
    </row>
    <row r="30" ht="17.25" customHeight="1" spans="1:8">
      <c r="A30" s="6"/>
      <c r="B30" s="7"/>
      <c r="C30" s="7"/>
      <c r="D30" s="8"/>
      <c r="E30" s="8"/>
      <c r="F30" s="8"/>
      <c r="G30" s="8"/>
      <c r="H30" s="18"/>
    </row>
    <row r="31" ht="17.25" customHeight="1" spans="1:8">
      <c r="A31" s="6"/>
      <c r="B31" s="7"/>
      <c r="C31" s="7"/>
      <c r="D31" s="8"/>
      <c r="E31" s="8"/>
      <c r="F31" s="8"/>
      <c r="G31" s="8"/>
      <c r="H31" s="18"/>
    </row>
    <row r="32" ht="17.25" customHeight="1" spans="1:8">
      <c r="A32" s="6"/>
      <c r="B32" s="7"/>
      <c r="C32" s="7"/>
      <c r="D32" s="8"/>
      <c r="E32" s="8"/>
      <c r="F32" s="8"/>
      <c r="G32" s="8"/>
      <c r="H32" s="18"/>
    </row>
    <row r="33" ht="17.25" customHeight="1" spans="1:8">
      <c r="A33" s="6"/>
      <c r="B33" s="7"/>
      <c r="C33" s="7"/>
      <c r="D33" s="8"/>
      <c r="E33" s="8"/>
      <c r="F33" s="8"/>
      <c r="G33" s="8"/>
      <c r="H33" s="18"/>
    </row>
    <row r="34" ht="17.25" customHeight="1" spans="1:8">
      <c r="A34" s="6"/>
      <c r="B34" s="7"/>
      <c r="C34" s="7"/>
      <c r="D34" s="8"/>
      <c r="E34" s="8"/>
      <c r="F34" s="8"/>
      <c r="G34" s="8"/>
      <c r="H34" s="18"/>
    </row>
    <row r="35" ht="17.25" customHeight="1" spans="1:8">
      <c r="A35" s="6"/>
      <c r="B35" s="7"/>
      <c r="C35" s="7"/>
      <c r="D35" s="8"/>
      <c r="E35" s="8"/>
      <c r="F35" s="8"/>
      <c r="G35" s="8"/>
      <c r="H35" s="18"/>
    </row>
    <row r="36" ht="17.25" customHeight="1" spans="1:8">
      <c r="A36" s="9" t="s">
        <v>31</v>
      </c>
      <c r="B36" s="10"/>
      <c r="C36" s="10"/>
      <c r="D36" s="24">
        <v>67707.19</v>
      </c>
      <c r="E36" s="24"/>
      <c r="F36" s="24">
        <v>2270.42</v>
      </c>
      <c r="G36" s="24"/>
      <c r="H36" s="19">
        <v>1764.5</v>
      </c>
    </row>
    <row r="37" ht="18" customHeight="1" spans="1:8">
      <c r="A37" s="1" t="s">
        <v>40</v>
      </c>
      <c r="B37" s="1"/>
      <c r="C37" s="1"/>
      <c r="D37" s="1"/>
      <c r="E37" s="1"/>
      <c r="F37" s="1"/>
      <c r="G37" s="1"/>
      <c r="H37" s="1"/>
    </row>
    <row r="38" ht="25.5" customHeight="1" spans="1:8">
      <c r="A38" s="1"/>
      <c r="B38" s="1"/>
      <c r="C38" s="14" t="s">
        <v>36</v>
      </c>
      <c r="D38" s="14"/>
      <c r="E38" s="14"/>
      <c r="F38" s="14"/>
      <c r="G38" s="20" t="s">
        <v>41</v>
      </c>
      <c r="H38" s="20"/>
    </row>
  </sheetData>
  <mergeCells count="77">
    <mergeCell ref="A1:H1"/>
    <mergeCell ref="A2:B2"/>
    <mergeCell ref="C2:F2"/>
    <mergeCell ref="G2:H2"/>
    <mergeCell ref="E3:H3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A36:C36"/>
    <mergeCell ref="F36:G36"/>
    <mergeCell ref="A37:H37"/>
    <mergeCell ref="A38:B38"/>
    <mergeCell ref="C38:F38"/>
    <mergeCell ref="G38:H38"/>
    <mergeCell ref="A3:A4"/>
    <mergeCell ref="D3:D4"/>
    <mergeCell ref="B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274389.56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47382.17</v>
      </c>
      <c r="F5" s="8"/>
      <c r="G5" s="18"/>
    </row>
    <row r="6" ht="17.25" customHeight="1" spans="1:7">
      <c r="A6" s="6" t="s">
        <v>58</v>
      </c>
      <c r="B6" s="7" t="s">
        <v>59</v>
      </c>
      <c r="C6" s="7"/>
      <c r="D6" s="7"/>
      <c r="E6" s="8">
        <v>104110.73</v>
      </c>
      <c r="F6" s="8"/>
      <c r="G6" s="18"/>
    </row>
    <row r="7" ht="17.25" customHeight="1" spans="1:7">
      <c r="A7" s="6" t="s">
        <v>60</v>
      </c>
      <c r="B7" s="7" t="s">
        <v>61</v>
      </c>
      <c r="C7" s="7"/>
      <c r="D7" s="7"/>
      <c r="E7" s="8">
        <v>42910.04</v>
      </c>
      <c r="F7" s="8"/>
      <c r="G7" s="18"/>
    </row>
    <row r="8" ht="17.25" customHeight="1" spans="1:7">
      <c r="A8" s="6" t="s">
        <v>62</v>
      </c>
      <c r="B8" s="7" t="s">
        <v>63</v>
      </c>
      <c r="C8" s="7"/>
      <c r="D8" s="7"/>
      <c r="E8" s="8">
        <v>76997.51</v>
      </c>
      <c r="F8" s="8"/>
      <c r="G8" s="18"/>
    </row>
    <row r="9" ht="17.25" customHeight="1" spans="1:7">
      <c r="A9" s="6" t="s">
        <v>64</v>
      </c>
      <c r="B9" s="7" t="s">
        <v>65</v>
      </c>
      <c r="C9" s="7"/>
      <c r="D9" s="7"/>
      <c r="E9" s="8">
        <v>2989.11</v>
      </c>
      <c r="F9" s="8"/>
      <c r="G9" s="18"/>
    </row>
    <row r="10" ht="17.25" customHeight="1" spans="1:7">
      <c r="A10" s="6" t="s">
        <v>66</v>
      </c>
      <c r="B10" s="7" t="s">
        <v>67</v>
      </c>
      <c r="C10" s="7"/>
      <c r="D10" s="7"/>
      <c r="E10" s="8">
        <v>21380.67</v>
      </c>
      <c r="F10" s="8"/>
      <c r="G10" s="18" t="s">
        <v>68</v>
      </c>
    </row>
    <row r="11" ht="17.25" customHeight="1" spans="1:7">
      <c r="A11" s="6" t="s">
        <v>69</v>
      </c>
      <c r="B11" s="7" t="s">
        <v>70</v>
      </c>
      <c r="C11" s="7"/>
      <c r="D11" s="7"/>
      <c r="E11" s="8"/>
      <c r="F11" s="8"/>
      <c r="G11" s="18" t="s">
        <v>68</v>
      </c>
    </row>
    <row r="12" ht="17.25" customHeight="1" spans="1:7">
      <c r="A12" s="6"/>
      <c r="B12" s="7" t="s">
        <v>71</v>
      </c>
      <c r="C12" s="7"/>
      <c r="D12" s="7"/>
      <c r="E12" s="8"/>
      <c r="F12" s="8"/>
      <c r="G12" s="18" t="s">
        <v>68</v>
      </c>
    </row>
    <row r="13" ht="17.25" customHeight="1" spans="1:7">
      <c r="A13" s="6"/>
      <c r="B13" s="7" t="s">
        <v>72</v>
      </c>
      <c r="C13" s="7"/>
      <c r="D13" s="7"/>
      <c r="E13" s="8"/>
      <c r="F13" s="8"/>
      <c r="G13" s="18" t="s">
        <v>68</v>
      </c>
    </row>
    <row r="14" ht="17.25" customHeight="1" spans="1:7">
      <c r="A14" s="6"/>
      <c r="B14" s="7" t="s">
        <v>73</v>
      </c>
      <c r="C14" s="7"/>
      <c r="D14" s="7"/>
      <c r="E14" s="8"/>
      <c r="F14" s="8"/>
      <c r="G14" s="18" t="s">
        <v>68</v>
      </c>
    </row>
    <row r="15" ht="17.25" customHeight="1" spans="1:7">
      <c r="A15" s="6"/>
      <c r="B15" s="7" t="s">
        <v>74</v>
      </c>
      <c r="C15" s="7"/>
      <c r="D15" s="7"/>
      <c r="E15" s="8"/>
      <c r="F15" s="8"/>
      <c r="G15" s="18" t="s">
        <v>68</v>
      </c>
    </row>
    <row r="16" ht="17.25" customHeight="1" spans="1:7">
      <c r="A16" s="6" t="s">
        <v>75</v>
      </c>
      <c r="B16" s="7" t="s">
        <v>20</v>
      </c>
      <c r="C16" s="7"/>
      <c r="D16" s="7"/>
      <c r="E16" s="8">
        <v>12987.32</v>
      </c>
      <c r="F16" s="8"/>
      <c r="G16" s="18" t="s">
        <v>68</v>
      </c>
    </row>
    <row r="17" ht="17.25" customHeight="1" spans="1:7">
      <c r="A17" s="6"/>
      <c r="B17" s="7" t="s">
        <v>76</v>
      </c>
      <c r="C17" s="7"/>
      <c r="D17" s="7"/>
      <c r="E17" s="8">
        <v>9445.32</v>
      </c>
      <c r="F17" s="8"/>
      <c r="G17" s="18" t="s">
        <v>68</v>
      </c>
    </row>
    <row r="18" ht="17.25" customHeight="1" spans="1:7">
      <c r="A18" s="6"/>
      <c r="B18" s="7" t="s">
        <v>77</v>
      </c>
      <c r="C18" s="7"/>
      <c r="D18" s="7"/>
      <c r="E18" s="8">
        <v>3542</v>
      </c>
      <c r="F18" s="8"/>
      <c r="G18" s="18" t="s">
        <v>68</v>
      </c>
    </row>
    <row r="19" ht="17.25" customHeight="1" spans="1:7">
      <c r="A19" s="6"/>
      <c r="B19" s="7" t="s">
        <v>78</v>
      </c>
      <c r="C19" s="7"/>
      <c r="D19" s="7"/>
      <c r="E19" s="8"/>
      <c r="F19" s="8"/>
      <c r="G19" s="18" t="s">
        <v>68</v>
      </c>
    </row>
    <row r="20" ht="17.25" customHeight="1" spans="1:7">
      <c r="A20" s="6" t="s">
        <v>79</v>
      </c>
      <c r="B20" s="7" t="s">
        <v>80</v>
      </c>
      <c r="C20" s="7"/>
      <c r="D20" s="7"/>
      <c r="E20" s="8">
        <v>27788.18</v>
      </c>
      <c r="F20" s="8"/>
      <c r="G20" s="18" t="s">
        <v>68</v>
      </c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81</v>
      </c>
      <c r="B37" s="10"/>
      <c r="C37" s="10"/>
      <c r="D37" s="10"/>
      <c r="E37" s="24" t="s">
        <v>82</v>
      </c>
      <c r="F37" s="24"/>
      <c r="G37" s="19" t="s">
        <v>83</v>
      </c>
    </row>
    <row r="38" ht="18" customHeight="1" spans="1:7">
      <c r="A38" s="1" t="s">
        <v>84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5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87</v>
      </c>
      <c r="L2" s="16"/>
      <c r="M2" s="16"/>
    </row>
    <row r="3" ht="17.25" customHeight="1" spans="1:13">
      <c r="A3" s="34" t="s">
        <v>14</v>
      </c>
      <c r="B3" s="35" t="s">
        <v>88</v>
      </c>
      <c r="C3" s="35" t="s">
        <v>89</v>
      </c>
      <c r="D3" s="35"/>
      <c r="E3" s="35" t="s">
        <v>90</v>
      </c>
      <c r="F3" s="35"/>
      <c r="G3" s="35" t="s">
        <v>91</v>
      </c>
      <c r="H3" s="35" t="s">
        <v>92</v>
      </c>
      <c r="I3" s="35" t="s">
        <v>16</v>
      </c>
      <c r="J3" s="35"/>
      <c r="K3" s="35"/>
      <c r="L3" s="35"/>
      <c r="M3" s="45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93</v>
      </c>
      <c r="J4" s="37" t="s">
        <v>94</v>
      </c>
      <c r="K4" s="37"/>
      <c r="L4" s="37" t="s">
        <v>95</v>
      </c>
      <c r="M4" s="46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6" t="s">
        <v>96</v>
      </c>
    </row>
    <row r="6" ht="17.25" customHeight="1" spans="1:13">
      <c r="A6" s="36"/>
      <c r="B6" s="38"/>
      <c r="C6" s="38" t="s">
        <v>57</v>
      </c>
      <c r="D6" s="38"/>
      <c r="E6" s="38"/>
      <c r="F6" s="38"/>
      <c r="G6" s="38"/>
      <c r="H6" s="39"/>
      <c r="I6" s="39"/>
      <c r="J6" s="39"/>
      <c r="K6" s="39"/>
      <c r="L6" s="39"/>
      <c r="M6" s="47"/>
    </row>
    <row r="7" ht="93" customHeight="1" spans="1:13">
      <c r="A7" s="36">
        <v>1</v>
      </c>
      <c r="B7" s="38" t="s">
        <v>97</v>
      </c>
      <c r="C7" s="38" t="s">
        <v>98</v>
      </c>
      <c r="D7" s="38"/>
      <c r="E7" s="38" t="s">
        <v>99</v>
      </c>
      <c r="F7" s="38"/>
      <c r="G7" s="37" t="s">
        <v>100</v>
      </c>
      <c r="H7" s="39">
        <v>1</v>
      </c>
      <c r="I7" s="39">
        <v>11272.69</v>
      </c>
      <c r="J7" s="39">
        <v>11272.69</v>
      </c>
      <c r="K7" s="39"/>
      <c r="L7" s="39"/>
      <c r="M7" s="47">
        <v>230.19</v>
      </c>
    </row>
    <row r="8" ht="149.25" customHeight="1" spans="1:13">
      <c r="A8" s="36">
        <v>2</v>
      </c>
      <c r="B8" s="38" t="s">
        <v>101</v>
      </c>
      <c r="C8" s="38" t="s">
        <v>102</v>
      </c>
      <c r="D8" s="38"/>
      <c r="E8" s="38" t="s">
        <v>103</v>
      </c>
      <c r="F8" s="38"/>
      <c r="G8" s="37" t="s">
        <v>100</v>
      </c>
      <c r="H8" s="39">
        <v>1</v>
      </c>
      <c r="I8" s="39">
        <v>9953.21</v>
      </c>
      <c r="J8" s="39">
        <v>9953.21</v>
      </c>
      <c r="K8" s="39"/>
      <c r="L8" s="39"/>
      <c r="M8" s="47">
        <v>230.19</v>
      </c>
    </row>
    <row r="9" ht="93" customHeight="1" spans="1:13">
      <c r="A9" s="36">
        <v>3</v>
      </c>
      <c r="B9" s="38" t="s">
        <v>104</v>
      </c>
      <c r="C9" s="38" t="s">
        <v>105</v>
      </c>
      <c r="D9" s="38"/>
      <c r="E9" s="38" t="s">
        <v>106</v>
      </c>
      <c r="F9" s="38"/>
      <c r="G9" s="37" t="s">
        <v>107</v>
      </c>
      <c r="H9" s="39">
        <v>6</v>
      </c>
      <c r="I9" s="39">
        <v>192.01</v>
      </c>
      <c r="J9" s="39">
        <v>1152.06</v>
      </c>
      <c r="K9" s="39"/>
      <c r="L9" s="39"/>
      <c r="M9" s="47">
        <v>435.22</v>
      </c>
    </row>
    <row r="10" ht="160.5" customHeight="1" spans="1:13">
      <c r="A10" s="36">
        <v>4</v>
      </c>
      <c r="B10" s="38" t="s">
        <v>108</v>
      </c>
      <c r="C10" s="38" t="s">
        <v>109</v>
      </c>
      <c r="D10" s="38"/>
      <c r="E10" s="38" t="s">
        <v>110</v>
      </c>
      <c r="F10" s="38"/>
      <c r="G10" s="37" t="s">
        <v>107</v>
      </c>
      <c r="H10" s="39">
        <v>7</v>
      </c>
      <c r="I10" s="39">
        <v>220.04</v>
      </c>
      <c r="J10" s="39">
        <v>1540.28</v>
      </c>
      <c r="K10" s="39"/>
      <c r="L10" s="39"/>
      <c r="M10" s="47">
        <v>567.71</v>
      </c>
    </row>
    <row r="11" ht="57" customHeight="1" spans="1:13">
      <c r="A11" s="36">
        <v>5</v>
      </c>
      <c r="B11" s="38" t="s">
        <v>111</v>
      </c>
      <c r="C11" s="38" t="s">
        <v>112</v>
      </c>
      <c r="D11" s="38"/>
      <c r="E11" s="38" t="s">
        <v>113</v>
      </c>
      <c r="F11" s="38"/>
      <c r="G11" s="37" t="s">
        <v>107</v>
      </c>
      <c r="H11" s="39">
        <v>5</v>
      </c>
      <c r="I11" s="39">
        <v>192.01</v>
      </c>
      <c r="J11" s="39">
        <v>960.05</v>
      </c>
      <c r="K11" s="39"/>
      <c r="L11" s="39"/>
      <c r="M11" s="47">
        <v>362.68</v>
      </c>
    </row>
    <row r="12" ht="17.25" customHeight="1" spans="1:13">
      <c r="A12" s="40" t="s">
        <v>114</v>
      </c>
      <c r="B12" s="41"/>
      <c r="C12" s="42"/>
      <c r="D12" s="42"/>
      <c r="E12" s="42"/>
      <c r="F12" s="42"/>
      <c r="G12" s="42"/>
      <c r="H12" s="42"/>
      <c r="I12" s="42"/>
      <c r="J12" s="48">
        <v>24878.29</v>
      </c>
      <c r="K12" s="48"/>
      <c r="L12" s="48"/>
      <c r="M12" s="49">
        <v>1825.99</v>
      </c>
    </row>
    <row r="13" ht="17.25" customHeight="1" spans="1:13">
      <c r="A13" s="1" t="s">
        <v>115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25.5" customHeight="1" spans="1:13">
      <c r="A14" s="31"/>
      <c r="B14" s="31"/>
      <c r="C14" s="31"/>
      <c r="D14" s="31"/>
      <c r="E14" s="31"/>
      <c r="F14" s="43" t="s">
        <v>87</v>
      </c>
      <c r="G14" s="43"/>
      <c r="H14" s="43"/>
      <c r="I14" s="43"/>
      <c r="J14" s="43"/>
      <c r="K14" s="50" t="s">
        <v>116</v>
      </c>
      <c r="L14" s="50"/>
      <c r="M14" s="50"/>
    </row>
    <row r="15" ht="33.75" customHeight="1" spans="1:13">
      <c r="A15" s="2" t="s">
        <v>86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28.5" customHeight="1" spans="1:13">
      <c r="A16" s="23" t="s">
        <v>48</v>
      </c>
      <c r="B16" s="23"/>
      <c r="C16" s="23"/>
      <c r="D16" s="23"/>
      <c r="E16" s="23"/>
      <c r="F16" s="23" t="s">
        <v>49</v>
      </c>
      <c r="G16" s="23"/>
      <c r="H16" s="23"/>
      <c r="I16" s="23"/>
      <c r="J16" s="23"/>
      <c r="K16" s="16" t="s">
        <v>117</v>
      </c>
      <c r="L16" s="16"/>
      <c r="M16" s="16"/>
    </row>
    <row r="17" ht="17.25" customHeight="1" spans="1:13">
      <c r="A17" s="34" t="s">
        <v>14</v>
      </c>
      <c r="B17" s="35" t="s">
        <v>88</v>
      </c>
      <c r="C17" s="35" t="s">
        <v>89</v>
      </c>
      <c r="D17" s="35"/>
      <c r="E17" s="35" t="s">
        <v>90</v>
      </c>
      <c r="F17" s="35"/>
      <c r="G17" s="35" t="s">
        <v>91</v>
      </c>
      <c r="H17" s="35" t="s">
        <v>92</v>
      </c>
      <c r="I17" s="35" t="s">
        <v>16</v>
      </c>
      <c r="J17" s="35"/>
      <c r="K17" s="35"/>
      <c r="L17" s="35"/>
      <c r="M17" s="45"/>
    </row>
    <row r="18" ht="17.25" customHeight="1" spans="1:13">
      <c r="A18" s="36"/>
      <c r="B18" s="37"/>
      <c r="C18" s="37"/>
      <c r="D18" s="37"/>
      <c r="E18" s="37"/>
      <c r="F18" s="37"/>
      <c r="G18" s="37"/>
      <c r="H18" s="37"/>
      <c r="I18" s="37" t="s">
        <v>93</v>
      </c>
      <c r="J18" s="37" t="s">
        <v>94</v>
      </c>
      <c r="K18" s="37"/>
      <c r="L18" s="37" t="s">
        <v>95</v>
      </c>
      <c r="M18" s="46"/>
    </row>
    <row r="19" ht="25.5" customHeight="1" spans="1:13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 t="s">
        <v>18</v>
      </c>
      <c r="M19" s="46" t="s">
        <v>96</v>
      </c>
    </row>
    <row r="20" ht="129.75" customHeight="1" spans="1:13">
      <c r="A20" s="36"/>
      <c r="B20" s="38"/>
      <c r="C20" s="38"/>
      <c r="D20" s="38"/>
      <c r="E20" s="38" t="s">
        <v>118</v>
      </c>
      <c r="F20" s="38"/>
      <c r="G20" s="37"/>
      <c r="H20" s="39"/>
      <c r="I20" s="39"/>
      <c r="J20" s="39"/>
      <c r="K20" s="39"/>
      <c r="L20" s="39"/>
      <c r="M20" s="47"/>
    </row>
    <row r="21" ht="171.75" customHeight="1" spans="1:13">
      <c r="A21" s="36">
        <v>6</v>
      </c>
      <c r="B21" s="38" t="s">
        <v>119</v>
      </c>
      <c r="C21" s="38" t="s">
        <v>120</v>
      </c>
      <c r="D21" s="38"/>
      <c r="E21" s="38" t="s">
        <v>121</v>
      </c>
      <c r="F21" s="38"/>
      <c r="G21" s="37" t="s">
        <v>107</v>
      </c>
      <c r="H21" s="39">
        <v>4</v>
      </c>
      <c r="I21" s="39">
        <v>192.01</v>
      </c>
      <c r="J21" s="39">
        <v>768.04</v>
      </c>
      <c r="K21" s="39"/>
      <c r="L21" s="39"/>
      <c r="M21" s="47">
        <v>290.14</v>
      </c>
    </row>
    <row r="22" ht="160.5" customHeight="1" spans="1:13">
      <c r="A22" s="36">
        <v>7</v>
      </c>
      <c r="B22" s="38" t="s">
        <v>122</v>
      </c>
      <c r="C22" s="38" t="s">
        <v>123</v>
      </c>
      <c r="D22" s="38"/>
      <c r="E22" s="38" t="s">
        <v>124</v>
      </c>
      <c r="F22" s="38"/>
      <c r="G22" s="37" t="s">
        <v>107</v>
      </c>
      <c r="H22" s="39">
        <v>29</v>
      </c>
      <c r="I22" s="39">
        <v>58.35</v>
      </c>
      <c r="J22" s="39">
        <v>1692.15</v>
      </c>
      <c r="K22" s="39"/>
      <c r="L22" s="39"/>
      <c r="M22" s="47">
        <v>424.07</v>
      </c>
    </row>
    <row r="23" ht="101.25" customHeight="1" spans="1:13">
      <c r="A23" s="36">
        <v>8</v>
      </c>
      <c r="B23" s="38" t="s">
        <v>125</v>
      </c>
      <c r="C23" s="38" t="s">
        <v>126</v>
      </c>
      <c r="D23" s="38"/>
      <c r="E23" s="38" t="s">
        <v>127</v>
      </c>
      <c r="F23" s="38"/>
      <c r="G23" s="37" t="s">
        <v>107</v>
      </c>
      <c r="H23" s="39">
        <v>5</v>
      </c>
      <c r="I23" s="39">
        <v>192.01</v>
      </c>
      <c r="J23" s="39">
        <v>960.05</v>
      </c>
      <c r="K23" s="39"/>
      <c r="L23" s="39"/>
      <c r="M23" s="47">
        <v>362.68</v>
      </c>
    </row>
    <row r="24" ht="17.25" customHeight="1" spans="1:13">
      <c r="A24" s="40" t="s">
        <v>114</v>
      </c>
      <c r="B24" s="41"/>
      <c r="C24" s="42"/>
      <c r="D24" s="42"/>
      <c r="E24" s="42"/>
      <c r="F24" s="42"/>
      <c r="G24" s="42"/>
      <c r="H24" s="42"/>
      <c r="I24" s="42"/>
      <c r="J24" s="48">
        <v>3420.24</v>
      </c>
      <c r="K24" s="48"/>
      <c r="L24" s="48"/>
      <c r="M24" s="49">
        <v>1076.89</v>
      </c>
    </row>
    <row r="25" ht="17.25" customHeight="1" spans="1:13">
      <c r="A25" s="1" t="s">
        <v>115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25.5" customHeight="1" spans="1:13">
      <c r="A26" s="31"/>
      <c r="B26" s="31"/>
      <c r="C26" s="31"/>
      <c r="D26" s="31"/>
      <c r="E26" s="31"/>
      <c r="F26" s="43" t="s">
        <v>117</v>
      </c>
      <c r="G26" s="43"/>
      <c r="H26" s="43"/>
      <c r="I26" s="43"/>
      <c r="J26" s="43"/>
      <c r="K26" s="50" t="s">
        <v>116</v>
      </c>
      <c r="L26" s="50"/>
      <c r="M26" s="50"/>
    </row>
    <row r="27" ht="33.75" customHeight="1" spans="1:13">
      <c r="A27" s="2" t="s">
        <v>86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ht="28.5" customHeight="1" spans="1:13">
      <c r="A28" s="23" t="s">
        <v>48</v>
      </c>
      <c r="B28" s="23"/>
      <c r="C28" s="23"/>
      <c r="D28" s="23"/>
      <c r="E28" s="23"/>
      <c r="F28" s="23" t="s">
        <v>49</v>
      </c>
      <c r="G28" s="23"/>
      <c r="H28" s="23"/>
      <c r="I28" s="23"/>
      <c r="J28" s="23"/>
      <c r="K28" s="16" t="s">
        <v>128</v>
      </c>
      <c r="L28" s="16"/>
      <c r="M28" s="16"/>
    </row>
    <row r="29" ht="17.25" customHeight="1" spans="1:13">
      <c r="A29" s="34" t="s">
        <v>14</v>
      </c>
      <c r="B29" s="35" t="s">
        <v>88</v>
      </c>
      <c r="C29" s="35" t="s">
        <v>89</v>
      </c>
      <c r="D29" s="35"/>
      <c r="E29" s="35" t="s">
        <v>90</v>
      </c>
      <c r="F29" s="35"/>
      <c r="G29" s="35" t="s">
        <v>91</v>
      </c>
      <c r="H29" s="35" t="s">
        <v>92</v>
      </c>
      <c r="I29" s="35" t="s">
        <v>16</v>
      </c>
      <c r="J29" s="35"/>
      <c r="K29" s="35"/>
      <c r="L29" s="35"/>
      <c r="M29" s="45"/>
    </row>
    <row r="30" ht="17.25" customHeight="1" spans="1:13">
      <c r="A30" s="36"/>
      <c r="B30" s="37"/>
      <c r="C30" s="37"/>
      <c r="D30" s="37"/>
      <c r="E30" s="37"/>
      <c r="F30" s="37"/>
      <c r="G30" s="37"/>
      <c r="H30" s="37"/>
      <c r="I30" s="37" t="s">
        <v>93</v>
      </c>
      <c r="J30" s="37" t="s">
        <v>94</v>
      </c>
      <c r="K30" s="37"/>
      <c r="L30" s="37" t="s">
        <v>95</v>
      </c>
      <c r="M30" s="46"/>
    </row>
    <row r="31" ht="25.5" customHeight="1" spans="1:13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 t="s">
        <v>18</v>
      </c>
      <c r="M31" s="46" t="s">
        <v>96</v>
      </c>
    </row>
    <row r="32" ht="62.25" customHeight="1" spans="1:13">
      <c r="A32" s="36"/>
      <c r="B32" s="38"/>
      <c r="C32" s="38"/>
      <c r="D32" s="38"/>
      <c r="E32" s="38" t="s">
        <v>129</v>
      </c>
      <c r="F32" s="38"/>
      <c r="G32" s="37"/>
      <c r="H32" s="39"/>
      <c r="I32" s="39"/>
      <c r="J32" s="39"/>
      <c r="K32" s="39"/>
      <c r="L32" s="39"/>
      <c r="M32" s="47"/>
    </row>
    <row r="33" ht="93" customHeight="1" spans="1:13">
      <c r="A33" s="36">
        <v>9</v>
      </c>
      <c r="B33" s="38" t="s">
        <v>130</v>
      </c>
      <c r="C33" s="38" t="s">
        <v>131</v>
      </c>
      <c r="D33" s="38"/>
      <c r="E33" s="38" t="s">
        <v>132</v>
      </c>
      <c r="F33" s="38"/>
      <c r="G33" s="37" t="s">
        <v>133</v>
      </c>
      <c r="H33" s="39">
        <v>254.37</v>
      </c>
      <c r="I33" s="39">
        <v>11.59</v>
      </c>
      <c r="J33" s="39">
        <v>2948.15</v>
      </c>
      <c r="K33" s="39"/>
      <c r="L33" s="39"/>
      <c r="M33" s="47">
        <v>1028.47</v>
      </c>
    </row>
    <row r="34" ht="93" customHeight="1" spans="1:13">
      <c r="A34" s="36">
        <v>10</v>
      </c>
      <c r="B34" s="38" t="s">
        <v>134</v>
      </c>
      <c r="C34" s="38" t="s">
        <v>135</v>
      </c>
      <c r="D34" s="38"/>
      <c r="E34" s="38" t="s">
        <v>136</v>
      </c>
      <c r="F34" s="38"/>
      <c r="G34" s="37" t="s">
        <v>133</v>
      </c>
      <c r="H34" s="39">
        <v>83.67</v>
      </c>
      <c r="I34" s="39">
        <v>19.43</v>
      </c>
      <c r="J34" s="39">
        <v>1625.71</v>
      </c>
      <c r="K34" s="39"/>
      <c r="L34" s="39"/>
      <c r="M34" s="47">
        <v>359.93</v>
      </c>
    </row>
    <row r="35" ht="93" customHeight="1" spans="1:13">
      <c r="A35" s="36">
        <v>11</v>
      </c>
      <c r="B35" s="38" t="s">
        <v>137</v>
      </c>
      <c r="C35" s="38" t="s">
        <v>138</v>
      </c>
      <c r="D35" s="38"/>
      <c r="E35" s="38" t="s">
        <v>139</v>
      </c>
      <c r="F35" s="38"/>
      <c r="G35" s="37" t="s">
        <v>133</v>
      </c>
      <c r="H35" s="39">
        <v>280</v>
      </c>
      <c r="I35" s="39">
        <v>20.22</v>
      </c>
      <c r="J35" s="39">
        <v>5661.6</v>
      </c>
      <c r="K35" s="39"/>
      <c r="L35" s="39"/>
      <c r="M35" s="47">
        <v>835.8</v>
      </c>
    </row>
    <row r="36" ht="59.25" customHeight="1" spans="1:13">
      <c r="A36" s="36">
        <v>12</v>
      </c>
      <c r="B36" s="38" t="s">
        <v>140</v>
      </c>
      <c r="C36" s="38" t="s">
        <v>141</v>
      </c>
      <c r="D36" s="38"/>
      <c r="E36" s="38" t="s">
        <v>142</v>
      </c>
      <c r="F36" s="38"/>
      <c r="G36" s="37" t="s">
        <v>143</v>
      </c>
      <c r="H36" s="39">
        <v>4</v>
      </c>
      <c r="I36" s="39">
        <v>188.85</v>
      </c>
      <c r="J36" s="39">
        <v>755.4</v>
      </c>
      <c r="K36" s="39"/>
      <c r="L36" s="39"/>
      <c r="M36" s="47">
        <v>172.48</v>
      </c>
    </row>
    <row r="37" ht="104.25" customHeight="1" spans="1:13">
      <c r="A37" s="36">
        <v>13</v>
      </c>
      <c r="B37" s="38" t="s">
        <v>144</v>
      </c>
      <c r="C37" s="38" t="s">
        <v>145</v>
      </c>
      <c r="D37" s="38"/>
      <c r="E37" s="38" t="s">
        <v>146</v>
      </c>
      <c r="F37" s="38"/>
      <c r="G37" s="37" t="s">
        <v>133</v>
      </c>
      <c r="H37" s="39">
        <v>267.65</v>
      </c>
      <c r="I37" s="39">
        <v>6.9</v>
      </c>
      <c r="J37" s="39">
        <v>1846.79</v>
      </c>
      <c r="K37" s="39"/>
      <c r="L37" s="39"/>
      <c r="M37" s="47">
        <v>135.3</v>
      </c>
    </row>
    <row r="38" ht="56.25" customHeight="1" spans="1:13">
      <c r="A38" s="36">
        <v>14</v>
      </c>
      <c r="B38" s="38" t="s">
        <v>147</v>
      </c>
      <c r="C38" s="38" t="s">
        <v>148</v>
      </c>
      <c r="D38" s="38"/>
      <c r="E38" s="38" t="s">
        <v>149</v>
      </c>
      <c r="F38" s="38"/>
      <c r="G38" s="37" t="s">
        <v>133</v>
      </c>
      <c r="H38" s="39">
        <v>80</v>
      </c>
      <c r="I38" s="39">
        <v>11.99</v>
      </c>
      <c r="J38" s="39">
        <v>959.2</v>
      </c>
      <c r="K38" s="39"/>
      <c r="L38" s="39"/>
      <c r="M38" s="47">
        <v>319.66</v>
      </c>
    </row>
    <row r="39" ht="17.25" customHeight="1" spans="1:13">
      <c r="A39" s="40" t="s">
        <v>114</v>
      </c>
      <c r="B39" s="41"/>
      <c r="C39" s="42"/>
      <c r="D39" s="42"/>
      <c r="E39" s="42"/>
      <c r="F39" s="42"/>
      <c r="G39" s="42"/>
      <c r="H39" s="42"/>
      <c r="I39" s="42"/>
      <c r="J39" s="48">
        <v>13796.85</v>
      </c>
      <c r="K39" s="48"/>
      <c r="L39" s="48"/>
      <c r="M39" s="49">
        <v>2851.64</v>
      </c>
    </row>
    <row r="40" ht="17.25" customHeight="1" spans="1:13">
      <c r="A40" s="1" t="s">
        <v>115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25.5" customHeight="1" spans="1:13">
      <c r="A41" s="31"/>
      <c r="B41" s="31"/>
      <c r="C41" s="31"/>
      <c r="D41" s="31"/>
      <c r="E41" s="31"/>
      <c r="F41" s="43" t="s">
        <v>128</v>
      </c>
      <c r="G41" s="43"/>
      <c r="H41" s="43"/>
      <c r="I41" s="43"/>
      <c r="J41" s="43"/>
      <c r="K41" s="50" t="s">
        <v>116</v>
      </c>
      <c r="L41" s="50"/>
      <c r="M41" s="50"/>
    </row>
    <row r="42" ht="33.75" customHeight="1" spans="1:13">
      <c r="A42" s="2" t="s">
        <v>86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ht="28.5" customHeight="1" spans="1:13">
      <c r="A43" s="23" t="s">
        <v>48</v>
      </c>
      <c r="B43" s="23"/>
      <c r="C43" s="23"/>
      <c r="D43" s="23"/>
      <c r="E43" s="23"/>
      <c r="F43" s="23" t="s">
        <v>49</v>
      </c>
      <c r="G43" s="23"/>
      <c r="H43" s="23"/>
      <c r="I43" s="23"/>
      <c r="J43" s="23"/>
      <c r="K43" s="16" t="s">
        <v>150</v>
      </c>
      <c r="L43" s="16"/>
      <c r="M43" s="16"/>
    </row>
    <row r="44" ht="17.25" customHeight="1" spans="1:13">
      <c r="A44" s="34" t="s">
        <v>14</v>
      </c>
      <c r="B44" s="35" t="s">
        <v>88</v>
      </c>
      <c r="C44" s="35" t="s">
        <v>89</v>
      </c>
      <c r="D44" s="35"/>
      <c r="E44" s="35" t="s">
        <v>90</v>
      </c>
      <c r="F44" s="35"/>
      <c r="G44" s="35" t="s">
        <v>91</v>
      </c>
      <c r="H44" s="35" t="s">
        <v>92</v>
      </c>
      <c r="I44" s="35" t="s">
        <v>16</v>
      </c>
      <c r="J44" s="35"/>
      <c r="K44" s="35"/>
      <c r="L44" s="35"/>
      <c r="M44" s="45"/>
    </row>
    <row r="45" ht="17.25" customHeight="1" spans="1:13">
      <c r="A45" s="36"/>
      <c r="B45" s="37"/>
      <c r="C45" s="37"/>
      <c r="D45" s="37"/>
      <c r="E45" s="37"/>
      <c r="F45" s="37"/>
      <c r="G45" s="37"/>
      <c r="H45" s="37"/>
      <c r="I45" s="37" t="s">
        <v>93</v>
      </c>
      <c r="J45" s="37" t="s">
        <v>94</v>
      </c>
      <c r="K45" s="37"/>
      <c r="L45" s="37" t="s">
        <v>95</v>
      </c>
      <c r="M45" s="46"/>
    </row>
    <row r="46" ht="25.5" customHeight="1" spans="1:13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 t="s">
        <v>18</v>
      </c>
      <c r="M46" s="46" t="s">
        <v>96</v>
      </c>
    </row>
    <row r="47" ht="39.75" customHeight="1" spans="1:13">
      <c r="A47" s="36"/>
      <c r="B47" s="38"/>
      <c r="C47" s="38"/>
      <c r="D47" s="38"/>
      <c r="E47" s="38" t="s">
        <v>151</v>
      </c>
      <c r="F47" s="38"/>
      <c r="G47" s="37"/>
      <c r="H47" s="39"/>
      <c r="I47" s="39"/>
      <c r="J47" s="39"/>
      <c r="K47" s="39"/>
      <c r="L47" s="39"/>
      <c r="M47" s="47"/>
    </row>
    <row r="48" ht="93" customHeight="1" spans="1:13">
      <c r="A48" s="36">
        <v>15</v>
      </c>
      <c r="B48" s="38" t="s">
        <v>152</v>
      </c>
      <c r="C48" s="38" t="s">
        <v>153</v>
      </c>
      <c r="D48" s="38"/>
      <c r="E48" s="38" t="s">
        <v>154</v>
      </c>
      <c r="F48" s="38"/>
      <c r="G48" s="37" t="s">
        <v>133</v>
      </c>
      <c r="H48" s="39">
        <v>160</v>
      </c>
      <c r="I48" s="39">
        <v>10.6</v>
      </c>
      <c r="J48" s="39">
        <v>1696</v>
      </c>
      <c r="K48" s="39"/>
      <c r="L48" s="39"/>
      <c r="M48" s="47">
        <v>576.56</v>
      </c>
    </row>
    <row r="49" ht="81.75" customHeight="1" spans="1:13">
      <c r="A49" s="36">
        <v>16</v>
      </c>
      <c r="B49" s="38" t="s">
        <v>155</v>
      </c>
      <c r="C49" s="38" t="s">
        <v>156</v>
      </c>
      <c r="D49" s="38"/>
      <c r="E49" s="38" t="s">
        <v>157</v>
      </c>
      <c r="F49" s="38"/>
      <c r="G49" s="37" t="s">
        <v>133</v>
      </c>
      <c r="H49" s="39">
        <v>11.01</v>
      </c>
      <c r="I49" s="39">
        <v>12.39</v>
      </c>
      <c r="J49" s="39">
        <v>136.41</v>
      </c>
      <c r="K49" s="39"/>
      <c r="L49" s="39"/>
      <c r="M49" s="47">
        <v>45.08</v>
      </c>
    </row>
    <row r="50" ht="36.75" customHeight="1" spans="1:13">
      <c r="A50" s="36">
        <v>17</v>
      </c>
      <c r="B50" s="38" t="s">
        <v>158</v>
      </c>
      <c r="C50" s="38" t="s">
        <v>159</v>
      </c>
      <c r="D50" s="38"/>
      <c r="E50" s="38" t="s">
        <v>160</v>
      </c>
      <c r="F50" s="38"/>
      <c r="G50" s="37" t="s">
        <v>143</v>
      </c>
      <c r="H50" s="39">
        <v>56</v>
      </c>
      <c r="I50" s="39">
        <v>20.57</v>
      </c>
      <c r="J50" s="39">
        <v>1151.92</v>
      </c>
      <c r="K50" s="39"/>
      <c r="L50" s="39"/>
      <c r="M50" s="47">
        <v>434.17</v>
      </c>
    </row>
    <row r="51" ht="48" customHeight="1" spans="1:13">
      <c r="A51" s="36">
        <v>18</v>
      </c>
      <c r="B51" s="38" t="s">
        <v>161</v>
      </c>
      <c r="C51" s="38" t="s">
        <v>162</v>
      </c>
      <c r="D51" s="38"/>
      <c r="E51" s="38" t="s">
        <v>163</v>
      </c>
      <c r="F51" s="38"/>
      <c r="G51" s="37" t="s">
        <v>164</v>
      </c>
      <c r="H51" s="39">
        <v>2</v>
      </c>
      <c r="I51" s="39">
        <v>1151.23</v>
      </c>
      <c r="J51" s="39">
        <v>2302.46</v>
      </c>
      <c r="K51" s="39"/>
      <c r="L51" s="39"/>
      <c r="M51" s="47">
        <v>1097.2</v>
      </c>
    </row>
    <row r="52" ht="17.25" customHeight="1" spans="1:13">
      <c r="A52" s="36"/>
      <c r="B52" s="38"/>
      <c r="C52" s="38" t="s">
        <v>165</v>
      </c>
      <c r="D52" s="38"/>
      <c r="E52" s="38"/>
      <c r="F52" s="38"/>
      <c r="G52" s="38"/>
      <c r="H52" s="39"/>
      <c r="I52" s="39"/>
      <c r="J52" s="39">
        <v>47382.17</v>
      </c>
      <c r="K52" s="39"/>
      <c r="L52" s="39"/>
      <c r="M52" s="47">
        <v>7907.53</v>
      </c>
    </row>
    <row r="53" ht="17.25" customHeight="1" spans="1:13">
      <c r="A53" s="36"/>
      <c r="B53" s="38"/>
      <c r="C53" s="38" t="s">
        <v>59</v>
      </c>
      <c r="D53" s="38"/>
      <c r="E53" s="38"/>
      <c r="F53" s="38"/>
      <c r="G53" s="38"/>
      <c r="H53" s="39"/>
      <c r="I53" s="39"/>
      <c r="J53" s="39"/>
      <c r="K53" s="39"/>
      <c r="L53" s="39"/>
      <c r="M53" s="47"/>
    </row>
    <row r="54" ht="48" customHeight="1" spans="1:13">
      <c r="A54" s="36">
        <v>19</v>
      </c>
      <c r="B54" s="38" t="s">
        <v>166</v>
      </c>
      <c r="C54" s="38" t="s">
        <v>167</v>
      </c>
      <c r="D54" s="38"/>
      <c r="E54" s="38" t="s">
        <v>168</v>
      </c>
      <c r="F54" s="38"/>
      <c r="G54" s="37" t="s">
        <v>143</v>
      </c>
      <c r="H54" s="39">
        <v>1</v>
      </c>
      <c r="I54" s="39">
        <v>877.57</v>
      </c>
      <c r="J54" s="39">
        <v>877.57</v>
      </c>
      <c r="K54" s="39"/>
      <c r="L54" s="39"/>
      <c r="M54" s="47">
        <v>21.06</v>
      </c>
    </row>
    <row r="55" ht="59.25" customHeight="1" spans="1:13">
      <c r="A55" s="36">
        <v>20</v>
      </c>
      <c r="B55" s="38" t="s">
        <v>169</v>
      </c>
      <c r="C55" s="38" t="s">
        <v>170</v>
      </c>
      <c r="D55" s="38"/>
      <c r="E55" s="38" t="s">
        <v>171</v>
      </c>
      <c r="F55" s="38"/>
      <c r="G55" s="37" t="s">
        <v>143</v>
      </c>
      <c r="H55" s="39">
        <v>3</v>
      </c>
      <c r="I55" s="39">
        <v>455.03</v>
      </c>
      <c r="J55" s="39">
        <v>1365.09</v>
      </c>
      <c r="K55" s="39"/>
      <c r="L55" s="39"/>
      <c r="M55" s="47">
        <v>262.77</v>
      </c>
    </row>
    <row r="56" ht="81.75" customHeight="1" spans="1:13">
      <c r="A56" s="36">
        <v>21</v>
      </c>
      <c r="B56" s="38" t="s">
        <v>172</v>
      </c>
      <c r="C56" s="38" t="s">
        <v>173</v>
      </c>
      <c r="D56" s="38"/>
      <c r="E56" s="38" t="s">
        <v>174</v>
      </c>
      <c r="F56" s="38"/>
      <c r="G56" s="37" t="s">
        <v>143</v>
      </c>
      <c r="H56" s="39">
        <v>1</v>
      </c>
      <c r="I56" s="39">
        <v>79.85</v>
      </c>
      <c r="J56" s="39">
        <v>79.85</v>
      </c>
      <c r="K56" s="39"/>
      <c r="L56" s="39"/>
      <c r="M56" s="47">
        <v>24.87</v>
      </c>
    </row>
    <row r="57" ht="35.25" customHeight="1" spans="1:13">
      <c r="A57" s="36">
        <v>22</v>
      </c>
      <c r="B57" s="38" t="s">
        <v>175</v>
      </c>
      <c r="C57" s="38" t="s">
        <v>176</v>
      </c>
      <c r="D57" s="38"/>
      <c r="E57" s="38" t="s">
        <v>177</v>
      </c>
      <c r="F57" s="38"/>
      <c r="G57" s="37" t="s">
        <v>143</v>
      </c>
      <c r="H57" s="39">
        <v>65</v>
      </c>
      <c r="I57" s="39">
        <v>95.38</v>
      </c>
      <c r="J57" s="39">
        <v>6199.7</v>
      </c>
      <c r="K57" s="39"/>
      <c r="L57" s="39"/>
      <c r="M57" s="47">
        <v>1616.55</v>
      </c>
    </row>
    <row r="58" ht="17.25" customHeight="1" spans="1:13">
      <c r="A58" s="40" t="s">
        <v>114</v>
      </c>
      <c r="B58" s="41"/>
      <c r="C58" s="42"/>
      <c r="D58" s="42"/>
      <c r="E58" s="42"/>
      <c r="F58" s="42"/>
      <c r="G58" s="42"/>
      <c r="H58" s="42"/>
      <c r="I58" s="42"/>
      <c r="J58" s="48">
        <v>13809</v>
      </c>
      <c r="K58" s="48"/>
      <c r="L58" s="48"/>
      <c r="M58" s="49">
        <v>4078.26</v>
      </c>
    </row>
    <row r="59" ht="17.25" customHeight="1" spans="1:13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25.5" customHeight="1" spans="1:13">
      <c r="A60" s="31"/>
      <c r="B60" s="31"/>
      <c r="C60" s="31"/>
      <c r="D60" s="31"/>
      <c r="E60" s="31"/>
      <c r="F60" s="43" t="s">
        <v>150</v>
      </c>
      <c r="G60" s="43"/>
      <c r="H60" s="43"/>
      <c r="I60" s="43"/>
      <c r="J60" s="43"/>
      <c r="K60" s="50" t="s">
        <v>116</v>
      </c>
      <c r="L60" s="50"/>
      <c r="M60" s="50"/>
    </row>
    <row r="61" ht="33.75" customHeight="1" spans="1:13">
      <c r="A61" s="2" t="s">
        <v>86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ht="28.5" customHeight="1" spans="1:13">
      <c r="A62" s="23" t="s">
        <v>48</v>
      </c>
      <c r="B62" s="23"/>
      <c r="C62" s="23"/>
      <c r="D62" s="23"/>
      <c r="E62" s="23"/>
      <c r="F62" s="23" t="s">
        <v>49</v>
      </c>
      <c r="G62" s="23"/>
      <c r="H62" s="23"/>
      <c r="I62" s="23"/>
      <c r="J62" s="23"/>
      <c r="K62" s="16" t="s">
        <v>178</v>
      </c>
      <c r="L62" s="16"/>
      <c r="M62" s="16"/>
    </row>
    <row r="63" ht="17.25" customHeight="1" spans="1:13">
      <c r="A63" s="34" t="s">
        <v>14</v>
      </c>
      <c r="B63" s="35" t="s">
        <v>88</v>
      </c>
      <c r="C63" s="35" t="s">
        <v>89</v>
      </c>
      <c r="D63" s="35"/>
      <c r="E63" s="35" t="s">
        <v>90</v>
      </c>
      <c r="F63" s="35"/>
      <c r="G63" s="35" t="s">
        <v>91</v>
      </c>
      <c r="H63" s="35" t="s">
        <v>92</v>
      </c>
      <c r="I63" s="35" t="s">
        <v>16</v>
      </c>
      <c r="J63" s="35"/>
      <c r="K63" s="35"/>
      <c r="L63" s="35"/>
      <c r="M63" s="45"/>
    </row>
    <row r="64" ht="17.25" customHeight="1" spans="1:13">
      <c r="A64" s="36"/>
      <c r="B64" s="37"/>
      <c r="C64" s="37"/>
      <c r="D64" s="37"/>
      <c r="E64" s="37"/>
      <c r="F64" s="37"/>
      <c r="G64" s="37"/>
      <c r="H64" s="37"/>
      <c r="I64" s="37" t="s">
        <v>93</v>
      </c>
      <c r="J64" s="37" t="s">
        <v>94</v>
      </c>
      <c r="K64" s="37"/>
      <c r="L64" s="37" t="s">
        <v>95</v>
      </c>
      <c r="M64" s="46"/>
    </row>
    <row r="65" ht="25.5" customHeight="1" spans="1:13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 t="s">
        <v>18</v>
      </c>
      <c r="M65" s="46" t="s">
        <v>96</v>
      </c>
    </row>
    <row r="66" ht="51" customHeight="1" spans="1:13">
      <c r="A66" s="36"/>
      <c r="B66" s="38"/>
      <c r="C66" s="38"/>
      <c r="D66" s="38"/>
      <c r="E66" s="38" t="s">
        <v>179</v>
      </c>
      <c r="F66" s="38"/>
      <c r="G66" s="37"/>
      <c r="H66" s="39"/>
      <c r="I66" s="39"/>
      <c r="J66" s="39"/>
      <c r="K66" s="39"/>
      <c r="L66" s="39"/>
      <c r="M66" s="47"/>
    </row>
    <row r="67" ht="70.5" customHeight="1" spans="1:13">
      <c r="A67" s="36">
        <v>23</v>
      </c>
      <c r="B67" s="38" t="s">
        <v>180</v>
      </c>
      <c r="C67" s="38" t="s">
        <v>181</v>
      </c>
      <c r="D67" s="38"/>
      <c r="E67" s="38" t="s">
        <v>182</v>
      </c>
      <c r="F67" s="38"/>
      <c r="G67" s="37" t="s">
        <v>143</v>
      </c>
      <c r="H67" s="39">
        <v>1</v>
      </c>
      <c r="I67" s="39">
        <v>1722.94</v>
      </c>
      <c r="J67" s="39">
        <v>1722.94</v>
      </c>
      <c r="K67" s="39"/>
      <c r="L67" s="39"/>
      <c r="M67" s="47">
        <v>24.87</v>
      </c>
    </row>
    <row r="68" ht="25.5" customHeight="1" spans="1:13">
      <c r="A68" s="36">
        <v>24</v>
      </c>
      <c r="B68" s="38" t="s">
        <v>183</v>
      </c>
      <c r="C68" s="38" t="s">
        <v>184</v>
      </c>
      <c r="D68" s="38"/>
      <c r="E68" s="38" t="s">
        <v>185</v>
      </c>
      <c r="F68" s="38"/>
      <c r="G68" s="37" t="s">
        <v>100</v>
      </c>
      <c r="H68" s="39">
        <v>1</v>
      </c>
      <c r="I68" s="39">
        <v>1685.52</v>
      </c>
      <c r="J68" s="39">
        <v>1685.52</v>
      </c>
      <c r="K68" s="39"/>
      <c r="L68" s="39"/>
      <c r="M68" s="47">
        <v>63.07</v>
      </c>
    </row>
    <row r="69" ht="81.75" customHeight="1" spans="1:13">
      <c r="A69" s="36">
        <v>25</v>
      </c>
      <c r="B69" s="38" t="s">
        <v>186</v>
      </c>
      <c r="C69" s="38" t="s">
        <v>187</v>
      </c>
      <c r="D69" s="38"/>
      <c r="E69" s="38" t="s">
        <v>188</v>
      </c>
      <c r="F69" s="38"/>
      <c r="G69" s="37" t="s">
        <v>143</v>
      </c>
      <c r="H69" s="39">
        <v>11</v>
      </c>
      <c r="I69" s="39">
        <v>145.68</v>
      </c>
      <c r="J69" s="39">
        <v>1602.48</v>
      </c>
      <c r="K69" s="39"/>
      <c r="L69" s="39"/>
      <c r="M69" s="47">
        <v>645.81</v>
      </c>
    </row>
    <row r="70" ht="48" customHeight="1" spans="1:13">
      <c r="A70" s="36">
        <v>26</v>
      </c>
      <c r="B70" s="38" t="s">
        <v>189</v>
      </c>
      <c r="C70" s="38" t="s">
        <v>190</v>
      </c>
      <c r="D70" s="38"/>
      <c r="E70" s="38" t="s">
        <v>191</v>
      </c>
      <c r="F70" s="38"/>
      <c r="G70" s="37" t="s">
        <v>143</v>
      </c>
      <c r="H70" s="39">
        <v>13</v>
      </c>
      <c r="I70" s="39">
        <v>82.91</v>
      </c>
      <c r="J70" s="39">
        <v>1077.83</v>
      </c>
      <c r="K70" s="39"/>
      <c r="L70" s="39"/>
      <c r="M70" s="47">
        <v>244.27</v>
      </c>
    </row>
    <row r="71" ht="25.5" customHeight="1" spans="1:13">
      <c r="A71" s="36">
        <v>27</v>
      </c>
      <c r="B71" s="38" t="s">
        <v>192</v>
      </c>
      <c r="C71" s="38" t="s">
        <v>193</v>
      </c>
      <c r="D71" s="38"/>
      <c r="E71" s="38" t="s">
        <v>194</v>
      </c>
      <c r="F71" s="38"/>
      <c r="G71" s="37" t="s">
        <v>143</v>
      </c>
      <c r="H71" s="39">
        <v>6</v>
      </c>
      <c r="I71" s="39">
        <v>212.81</v>
      </c>
      <c r="J71" s="39">
        <v>1276.86</v>
      </c>
      <c r="K71" s="39"/>
      <c r="L71" s="39"/>
      <c r="M71" s="47">
        <v>525.54</v>
      </c>
    </row>
    <row r="72" ht="25.5" customHeight="1" spans="1:13">
      <c r="A72" s="36">
        <v>28</v>
      </c>
      <c r="B72" s="38" t="s">
        <v>195</v>
      </c>
      <c r="C72" s="38" t="s">
        <v>196</v>
      </c>
      <c r="D72" s="38"/>
      <c r="E72" s="38" t="s">
        <v>197</v>
      </c>
      <c r="F72" s="38"/>
      <c r="G72" s="37" t="s">
        <v>143</v>
      </c>
      <c r="H72" s="39">
        <v>10</v>
      </c>
      <c r="I72" s="39">
        <v>148.56</v>
      </c>
      <c r="J72" s="39">
        <v>1485.6</v>
      </c>
      <c r="K72" s="39"/>
      <c r="L72" s="39"/>
      <c r="M72" s="47">
        <v>413.9</v>
      </c>
    </row>
    <row r="73" ht="36.75" customHeight="1" spans="1:13">
      <c r="A73" s="36">
        <v>29</v>
      </c>
      <c r="B73" s="38" t="s">
        <v>198</v>
      </c>
      <c r="C73" s="38" t="s">
        <v>199</v>
      </c>
      <c r="D73" s="38"/>
      <c r="E73" s="38" t="s">
        <v>200</v>
      </c>
      <c r="F73" s="38"/>
      <c r="G73" s="37" t="s">
        <v>143</v>
      </c>
      <c r="H73" s="39">
        <v>6</v>
      </c>
      <c r="I73" s="39">
        <v>350.53</v>
      </c>
      <c r="J73" s="39">
        <v>2103.18</v>
      </c>
      <c r="K73" s="39"/>
      <c r="L73" s="39"/>
      <c r="M73" s="47">
        <v>248.34</v>
      </c>
    </row>
    <row r="74" ht="25.5" customHeight="1" spans="1:13">
      <c r="A74" s="36">
        <v>30</v>
      </c>
      <c r="B74" s="38" t="s">
        <v>201</v>
      </c>
      <c r="C74" s="38" t="s">
        <v>202</v>
      </c>
      <c r="D74" s="38"/>
      <c r="E74" s="38" t="s">
        <v>203</v>
      </c>
      <c r="F74" s="38"/>
      <c r="G74" s="37" t="s">
        <v>143</v>
      </c>
      <c r="H74" s="39">
        <v>3</v>
      </c>
      <c r="I74" s="39">
        <v>350.53</v>
      </c>
      <c r="J74" s="39">
        <v>1051.59</v>
      </c>
      <c r="K74" s="39"/>
      <c r="L74" s="39"/>
      <c r="M74" s="47">
        <v>124.17</v>
      </c>
    </row>
    <row r="75" ht="25.5" customHeight="1" spans="1:13">
      <c r="A75" s="36">
        <v>31</v>
      </c>
      <c r="B75" s="38" t="s">
        <v>204</v>
      </c>
      <c r="C75" s="38" t="s">
        <v>205</v>
      </c>
      <c r="D75" s="38"/>
      <c r="E75" s="38" t="s">
        <v>206</v>
      </c>
      <c r="F75" s="38"/>
      <c r="G75" s="37" t="s">
        <v>100</v>
      </c>
      <c r="H75" s="39">
        <v>1</v>
      </c>
      <c r="I75" s="39">
        <v>7825.84</v>
      </c>
      <c r="J75" s="39">
        <v>7825.84</v>
      </c>
      <c r="K75" s="39"/>
      <c r="L75" s="39"/>
      <c r="M75" s="47">
        <v>41.39</v>
      </c>
    </row>
    <row r="76" ht="25.5" customHeight="1" spans="1:13">
      <c r="A76" s="36">
        <v>32</v>
      </c>
      <c r="B76" s="38" t="s">
        <v>207</v>
      </c>
      <c r="C76" s="38" t="s">
        <v>208</v>
      </c>
      <c r="D76" s="38"/>
      <c r="E76" s="38" t="s">
        <v>209</v>
      </c>
      <c r="F76" s="38"/>
      <c r="G76" s="37" t="s">
        <v>143</v>
      </c>
      <c r="H76" s="39">
        <v>6</v>
      </c>
      <c r="I76" s="39">
        <v>1368.35</v>
      </c>
      <c r="J76" s="39">
        <v>8210.1</v>
      </c>
      <c r="K76" s="39"/>
      <c r="L76" s="39"/>
      <c r="M76" s="47">
        <v>2808.3</v>
      </c>
    </row>
    <row r="77" ht="25.5" customHeight="1" spans="1:13">
      <c r="A77" s="36">
        <v>33</v>
      </c>
      <c r="B77" s="38" t="s">
        <v>210</v>
      </c>
      <c r="C77" s="38" t="s">
        <v>211</v>
      </c>
      <c r="D77" s="38"/>
      <c r="E77" s="38" t="s">
        <v>212</v>
      </c>
      <c r="F77" s="38"/>
      <c r="G77" s="37" t="s">
        <v>143</v>
      </c>
      <c r="H77" s="39">
        <v>1</v>
      </c>
      <c r="I77" s="39">
        <v>268.68</v>
      </c>
      <c r="J77" s="39">
        <v>268.68</v>
      </c>
      <c r="K77" s="39"/>
      <c r="L77" s="39"/>
      <c r="M77" s="47">
        <v>10.56</v>
      </c>
    </row>
    <row r="78" ht="90" customHeight="1" spans="1:13">
      <c r="A78" s="36">
        <v>34</v>
      </c>
      <c r="B78" s="38" t="s">
        <v>213</v>
      </c>
      <c r="C78" s="38" t="s">
        <v>214</v>
      </c>
      <c r="D78" s="38"/>
      <c r="E78" s="38" t="s">
        <v>215</v>
      </c>
      <c r="F78" s="38"/>
      <c r="G78" s="37" t="s">
        <v>100</v>
      </c>
      <c r="H78" s="39">
        <v>1</v>
      </c>
      <c r="I78" s="39">
        <v>521.86</v>
      </c>
      <c r="J78" s="39">
        <v>521.86</v>
      </c>
      <c r="K78" s="39"/>
      <c r="L78" s="39"/>
      <c r="M78" s="47">
        <v>19.06</v>
      </c>
    </row>
    <row r="79" ht="17.25" customHeight="1" spans="1:13">
      <c r="A79" s="40" t="s">
        <v>114</v>
      </c>
      <c r="B79" s="41"/>
      <c r="C79" s="42"/>
      <c r="D79" s="42"/>
      <c r="E79" s="42"/>
      <c r="F79" s="42"/>
      <c r="G79" s="42"/>
      <c r="H79" s="42"/>
      <c r="I79" s="42"/>
      <c r="J79" s="48">
        <v>28832.48</v>
      </c>
      <c r="K79" s="48"/>
      <c r="L79" s="48"/>
      <c r="M79" s="49">
        <v>5169.28</v>
      </c>
    </row>
    <row r="80" ht="17.25" customHeight="1" spans="1:13">
      <c r="A80" s="1" t="s">
        <v>115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25.5" customHeight="1" spans="1:13">
      <c r="A81" s="31"/>
      <c r="B81" s="31"/>
      <c r="C81" s="31"/>
      <c r="D81" s="31"/>
      <c r="E81" s="31"/>
      <c r="F81" s="43" t="s">
        <v>178</v>
      </c>
      <c r="G81" s="43"/>
      <c r="H81" s="43"/>
      <c r="I81" s="43"/>
      <c r="J81" s="43"/>
      <c r="K81" s="50" t="s">
        <v>116</v>
      </c>
      <c r="L81" s="50"/>
      <c r="M81" s="50"/>
    </row>
    <row r="82" ht="33.75" customHeight="1" spans="1:13">
      <c r="A82" s="2" t="s">
        <v>86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ht="28.5" customHeight="1" spans="1:13">
      <c r="A83" s="23" t="s">
        <v>48</v>
      </c>
      <c r="B83" s="23"/>
      <c r="C83" s="23"/>
      <c r="D83" s="23"/>
      <c r="E83" s="23"/>
      <c r="F83" s="23" t="s">
        <v>49</v>
      </c>
      <c r="G83" s="23"/>
      <c r="H83" s="23"/>
      <c r="I83" s="23"/>
      <c r="J83" s="23"/>
      <c r="K83" s="16" t="s">
        <v>216</v>
      </c>
      <c r="L83" s="16"/>
      <c r="M83" s="16"/>
    </row>
    <row r="84" ht="17.25" customHeight="1" spans="1:13">
      <c r="A84" s="34" t="s">
        <v>14</v>
      </c>
      <c r="B84" s="35" t="s">
        <v>88</v>
      </c>
      <c r="C84" s="35" t="s">
        <v>89</v>
      </c>
      <c r="D84" s="35"/>
      <c r="E84" s="35" t="s">
        <v>90</v>
      </c>
      <c r="F84" s="35"/>
      <c r="G84" s="35" t="s">
        <v>91</v>
      </c>
      <c r="H84" s="35" t="s">
        <v>92</v>
      </c>
      <c r="I84" s="35" t="s">
        <v>16</v>
      </c>
      <c r="J84" s="35"/>
      <c r="K84" s="35"/>
      <c r="L84" s="35"/>
      <c r="M84" s="45"/>
    </row>
    <row r="85" ht="17.25" customHeight="1" spans="1:13">
      <c r="A85" s="36"/>
      <c r="B85" s="37"/>
      <c r="C85" s="37"/>
      <c r="D85" s="37"/>
      <c r="E85" s="37"/>
      <c r="F85" s="37"/>
      <c r="G85" s="37"/>
      <c r="H85" s="37"/>
      <c r="I85" s="37" t="s">
        <v>93</v>
      </c>
      <c r="J85" s="37" t="s">
        <v>94</v>
      </c>
      <c r="K85" s="37"/>
      <c r="L85" s="37" t="s">
        <v>95</v>
      </c>
      <c r="M85" s="46"/>
    </row>
    <row r="86" ht="25.5" customHeight="1" spans="1:13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 t="s">
        <v>18</v>
      </c>
      <c r="M86" s="46" t="s">
        <v>96</v>
      </c>
    </row>
    <row r="87" ht="51" customHeight="1" spans="1:13">
      <c r="A87" s="36"/>
      <c r="B87" s="38"/>
      <c r="C87" s="38"/>
      <c r="D87" s="38"/>
      <c r="E87" s="38" t="s">
        <v>217</v>
      </c>
      <c r="F87" s="38"/>
      <c r="G87" s="37"/>
      <c r="H87" s="39"/>
      <c r="I87" s="39"/>
      <c r="J87" s="39"/>
      <c r="K87" s="39"/>
      <c r="L87" s="39"/>
      <c r="M87" s="47"/>
    </row>
    <row r="88" ht="93" customHeight="1" spans="1:13">
      <c r="A88" s="36">
        <v>35</v>
      </c>
      <c r="B88" s="38" t="s">
        <v>218</v>
      </c>
      <c r="C88" s="38" t="s">
        <v>135</v>
      </c>
      <c r="D88" s="38"/>
      <c r="E88" s="38" t="s">
        <v>136</v>
      </c>
      <c r="F88" s="38"/>
      <c r="G88" s="37" t="s">
        <v>133</v>
      </c>
      <c r="H88" s="39">
        <v>662.24</v>
      </c>
      <c r="I88" s="39">
        <v>19.43</v>
      </c>
      <c r="J88" s="39">
        <v>12867.32</v>
      </c>
      <c r="K88" s="39"/>
      <c r="L88" s="39"/>
      <c r="M88" s="47">
        <v>2848.82</v>
      </c>
    </row>
    <row r="89" ht="93" customHeight="1" spans="1:13">
      <c r="A89" s="36">
        <v>36</v>
      </c>
      <c r="B89" s="38" t="s">
        <v>219</v>
      </c>
      <c r="C89" s="38" t="s">
        <v>220</v>
      </c>
      <c r="D89" s="38"/>
      <c r="E89" s="38" t="s">
        <v>221</v>
      </c>
      <c r="F89" s="38"/>
      <c r="G89" s="37" t="s">
        <v>133</v>
      </c>
      <c r="H89" s="39">
        <v>196.55</v>
      </c>
      <c r="I89" s="39">
        <v>29.62</v>
      </c>
      <c r="J89" s="39">
        <v>5821.81</v>
      </c>
      <c r="K89" s="39"/>
      <c r="L89" s="39"/>
      <c r="M89" s="47">
        <v>1090.97</v>
      </c>
    </row>
    <row r="90" ht="93" customHeight="1" spans="1:13">
      <c r="A90" s="36">
        <v>37</v>
      </c>
      <c r="B90" s="38" t="s">
        <v>222</v>
      </c>
      <c r="C90" s="38" t="s">
        <v>223</v>
      </c>
      <c r="D90" s="38"/>
      <c r="E90" s="38" t="s">
        <v>224</v>
      </c>
      <c r="F90" s="38"/>
      <c r="G90" s="37" t="s">
        <v>133</v>
      </c>
      <c r="H90" s="39">
        <v>320</v>
      </c>
      <c r="I90" s="39">
        <v>28.02</v>
      </c>
      <c r="J90" s="39">
        <v>8966.4</v>
      </c>
      <c r="K90" s="39"/>
      <c r="L90" s="39"/>
      <c r="M90" s="47">
        <v>1776.19</v>
      </c>
    </row>
    <row r="91" ht="93" customHeight="1" spans="1:13">
      <c r="A91" s="36">
        <v>38</v>
      </c>
      <c r="B91" s="38" t="s">
        <v>225</v>
      </c>
      <c r="C91" s="38" t="s">
        <v>226</v>
      </c>
      <c r="D91" s="38"/>
      <c r="E91" s="38" t="s">
        <v>227</v>
      </c>
      <c r="F91" s="38"/>
      <c r="G91" s="37" t="s">
        <v>133</v>
      </c>
      <c r="H91" s="39">
        <v>26.88</v>
      </c>
      <c r="I91" s="39">
        <v>34.48</v>
      </c>
      <c r="J91" s="39">
        <v>926.82</v>
      </c>
      <c r="K91" s="39"/>
      <c r="L91" s="39"/>
      <c r="M91" s="47">
        <v>255.36</v>
      </c>
    </row>
    <row r="92" ht="93" customHeight="1" spans="1:13">
      <c r="A92" s="36">
        <v>39</v>
      </c>
      <c r="B92" s="38" t="s">
        <v>228</v>
      </c>
      <c r="C92" s="38" t="s">
        <v>229</v>
      </c>
      <c r="D92" s="38"/>
      <c r="E92" s="38" t="s">
        <v>230</v>
      </c>
      <c r="F92" s="38"/>
      <c r="G92" s="37" t="s">
        <v>133</v>
      </c>
      <c r="H92" s="39">
        <v>67.2</v>
      </c>
      <c r="I92" s="39">
        <v>39.66</v>
      </c>
      <c r="J92" s="39">
        <v>2665.15</v>
      </c>
      <c r="K92" s="39"/>
      <c r="L92" s="39"/>
      <c r="M92" s="47">
        <v>638.39</v>
      </c>
    </row>
    <row r="93" ht="45" customHeight="1" spans="1:13">
      <c r="A93" s="36">
        <v>40</v>
      </c>
      <c r="B93" s="38" t="s">
        <v>231</v>
      </c>
      <c r="C93" s="38" t="s">
        <v>232</v>
      </c>
      <c r="D93" s="38"/>
      <c r="E93" s="38" t="s">
        <v>233</v>
      </c>
      <c r="F93" s="38"/>
      <c r="G93" s="37" t="s">
        <v>133</v>
      </c>
      <c r="H93" s="39">
        <v>430.45</v>
      </c>
      <c r="I93" s="39">
        <v>10.07</v>
      </c>
      <c r="J93" s="39">
        <v>4334.63</v>
      </c>
      <c r="K93" s="39"/>
      <c r="L93" s="39"/>
      <c r="M93" s="47">
        <v>1481.69</v>
      </c>
    </row>
    <row r="94" ht="17.25" customHeight="1" spans="1:13">
      <c r="A94" s="40" t="s">
        <v>114</v>
      </c>
      <c r="B94" s="41"/>
      <c r="C94" s="42"/>
      <c r="D94" s="42"/>
      <c r="E94" s="42"/>
      <c r="F94" s="42"/>
      <c r="G94" s="42"/>
      <c r="H94" s="42"/>
      <c r="I94" s="42"/>
      <c r="J94" s="48">
        <v>35582.13</v>
      </c>
      <c r="K94" s="48"/>
      <c r="L94" s="48"/>
      <c r="M94" s="49">
        <v>8091.42</v>
      </c>
    </row>
    <row r="95" ht="17.25" customHeight="1" spans="1:13">
      <c r="A95" s="1" t="s">
        <v>115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ht="25.5" customHeight="1" spans="1:13">
      <c r="A96" s="31"/>
      <c r="B96" s="31"/>
      <c r="C96" s="31"/>
      <c r="D96" s="31"/>
      <c r="E96" s="31"/>
      <c r="F96" s="43" t="s">
        <v>216</v>
      </c>
      <c r="G96" s="43"/>
      <c r="H96" s="43"/>
      <c r="I96" s="43"/>
      <c r="J96" s="43"/>
      <c r="K96" s="50" t="s">
        <v>116</v>
      </c>
      <c r="L96" s="50"/>
      <c r="M96" s="50"/>
    </row>
    <row r="97" ht="33.75" customHeight="1" spans="1:13">
      <c r="A97" s="2" t="s">
        <v>86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ht="28.5" customHeight="1" spans="1:13">
      <c r="A98" s="23" t="s">
        <v>48</v>
      </c>
      <c r="B98" s="23"/>
      <c r="C98" s="23"/>
      <c r="D98" s="23"/>
      <c r="E98" s="23"/>
      <c r="F98" s="23" t="s">
        <v>49</v>
      </c>
      <c r="G98" s="23"/>
      <c r="H98" s="23"/>
      <c r="I98" s="23"/>
      <c r="J98" s="23"/>
      <c r="K98" s="16" t="s">
        <v>234</v>
      </c>
      <c r="L98" s="16"/>
      <c r="M98" s="16"/>
    </row>
    <row r="99" ht="17.25" customHeight="1" spans="1:13">
      <c r="A99" s="34" t="s">
        <v>14</v>
      </c>
      <c r="B99" s="35" t="s">
        <v>88</v>
      </c>
      <c r="C99" s="35" t="s">
        <v>89</v>
      </c>
      <c r="D99" s="35"/>
      <c r="E99" s="35" t="s">
        <v>90</v>
      </c>
      <c r="F99" s="35"/>
      <c r="G99" s="35" t="s">
        <v>91</v>
      </c>
      <c r="H99" s="35" t="s">
        <v>92</v>
      </c>
      <c r="I99" s="35" t="s">
        <v>16</v>
      </c>
      <c r="J99" s="35"/>
      <c r="K99" s="35"/>
      <c r="L99" s="35"/>
      <c r="M99" s="45"/>
    </row>
    <row r="100" ht="17.25" customHeight="1" spans="1:13">
      <c r="A100" s="36"/>
      <c r="B100" s="37"/>
      <c r="C100" s="37"/>
      <c r="D100" s="37"/>
      <c r="E100" s="37"/>
      <c r="F100" s="37"/>
      <c r="G100" s="37"/>
      <c r="H100" s="37"/>
      <c r="I100" s="37" t="s">
        <v>93</v>
      </c>
      <c r="J100" s="37" t="s">
        <v>94</v>
      </c>
      <c r="K100" s="37"/>
      <c r="L100" s="37" t="s">
        <v>95</v>
      </c>
      <c r="M100" s="46"/>
    </row>
    <row r="101" ht="25.5" customHeight="1" spans="1:13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 t="s">
        <v>18</v>
      </c>
      <c r="M101" s="46" t="s">
        <v>96</v>
      </c>
    </row>
    <row r="102" ht="51" customHeight="1" spans="1:13">
      <c r="A102" s="36"/>
      <c r="B102" s="38"/>
      <c r="C102" s="38"/>
      <c r="D102" s="38"/>
      <c r="E102" s="38" t="s">
        <v>235</v>
      </c>
      <c r="F102" s="38"/>
      <c r="G102" s="37"/>
      <c r="H102" s="39"/>
      <c r="I102" s="39"/>
      <c r="J102" s="39"/>
      <c r="K102" s="39"/>
      <c r="L102" s="39"/>
      <c r="M102" s="47"/>
    </row>
    <row r="103" ht="81.75" customHeight="1" spans="1:13">
      <c r="A103" s="36">
        <v>41</v>
      </c>
      <c r="B103" s="38" t="s">
        <v>236</v>
      </c>
      <c r="C103" s="38" t="s">
        <v>237</v>
      </c>
      <c r="D103" s="38"/>
      <c r="E103" s="38" t="s">
        <v>238</v>
      </c>
      <c r="F103" s="38"/>
      <c r="G103" s="37" t="s">
        <v>133</v>
      </c>
      <c r="H103" s="39">
        <v>393.1</v>
      </c>
      <c r="I103" s="39">
        <v>9.14</v>
      </c>
      <c r="J103" s="39">
        <v>3592.93</v>
      </c>
      <c r="K103" s="39"/>
      <c r="L103" s="39"/>
      <c r="M103" s="47">
        <v>1223.09</v>
      </c>
    </row>
    <row r="104" ht="93" customHeight="1" spans="1:13">
      <c r="A104" s="36">
        <v>42</v>
      </c>
      <c r="B104" s="38" t="s">
        <v>239</v>
      </c>
      <c r="C104" s="38" t="s">
        <v>240</v>
      </c>
      <c r="D104" s="38"/>
      <c r="E104" s="38" t="s">
        <v>241</v>
      </c>
      <c r="F104" s="38"/>
      <c r="G104" s="37" t="s">
        <v>133</v>
      </c>
      <c r="H104" s="39">
        <v>114.48</v>
      </c>
      <c r="I104" s="39">
        <v>10.07</v>
      </c>
      <c r="J104" s="39">
        <v>1152.81</v>
      </c>
      <c r="K104" s="39"/>
      <c r="L104" s="39"/>
      <c r="M104" s="47">
        <v>394.06</v>
      </c>
    </row>
    <row r="105" ht="93" customHeight="1" spans="1:13">
      <c r="A105" s="36">
        <v>43</v>
      </c>
      <c r="B105" s="38" t="s">
        <v>242</v>
      </c>
      <c r="C105" s="38" t="s">
        <v>243</v>
      </c>
      <c r="D105" s="38"/>
      <c r="E105" s="38" t="s">
        <v>244</v>
      </c>
      <c r="F105" s="38"/>
      <c r="G105" s="37" t="s">
        <v>133</v>
      </c>
      <c r="H105" s="39">
        <v>133.25</v>
      </c>
      <c r="I105" s="39">
        <v>10.88</v>
      </c>
      <c r="J105" s="39">
        <v>1449.76</v>
      </c>
      <c r="K105" s="39"/>
      <c r="L105" s="39"/>
      <c r="M105" s="47">
        <v>383.24</v>
      </c>
    </row>
    <row r="106" ht="104.25" customHeight="1" spans="1:13">
      <c r="A106" s="36">
        <v>44</v>
      </c>
      <c r="B106" s="38" t="s">
        <v>245</v>
      </c>
      <c r="C106" s="38" t="s">
        <v>246</v>
      </c>
      <c r="D106" s="38"/>
      <c r="E106" s="38" t="s">
        <v>247</v>
      </c>
      <c r="F106" s="38"/>
      <c r="G106" s="37" t="s">
        <v>133</v>
      </c>
      <c r="H106" s="39">
        <v>80</v>
      </c>
      <c r="I106" s="39">
        <v>27.57</v>
      </c>
      <c r="J106" s="39">
        <v>2205.6</v>
      </c>
      <c r="K106" s="39"/>
      <c r="L106" s="39"/>
      <c r="M106" s="47">
        <v>798</v>
      </c>
    </row>
    <row r="107" ht="104.25" customHeight="1" spans="1:13">
      <c r="A107" s="36">
        <v>45</v>
      </c>
      <c r="B107" s="38" t="s">
        <v>248</v>
      </c>
      <c r="C107" s="38" t="s">
        <v>249</v>
      </c>
      <c r="D107" s="38"/>
      <c r="E107" s="38" t="s">
        <v>250</v>
      </c>
      <c r="F107" s="38"/>
      <c r="G107" s="37" t="s">
        <v>133</v>
      </c>
      <c r="H107" s="39">
        <v>100.61</v>
      </c>
      <c r="I107" s="39">
        <v>30.67</v>
      </c>
      <c r="J107" s="39">
        <v>3085.71</v>
      </c>
      <c r="K107" s="39"/>
      <c r="L107" s="39"/>
      <c r="M107" s="47">
        <v>1091.74</v>
      </c>
    </row>
    <row r="108" ht="33.75" customHeight="1" spans="1:13">
      <c r="A108" s="36">
        <v>46</v>
      </c>
      <c r="B108" s="38" t="s">
        <v>251</v>
      </c>
      <c r="C108" s="38" t="s">
        <v>252</v>
      </c>
      <c r="D108" s="38"/>
      <c r="E108" s="38" t="s">
        <v>253</v>
      </c>
      <c r="F108" s="38"/>
      <c r="G108" s="37" t="s">
        <v>133</v>
      </c>
      <c r="H108" s="39">
        <v>402.44</v>
      </c>
      <c r="I108" s="39">
        <v>31.81</v>
      </c>
      <c r="J108" s="39">
        <v>12801.62</v>
      </c>
      <c r="K108" s="39"/>
      <c r="L108" s="39"/>
      <c r="M108" s="47">
        <v>4497.63</v>
      </c>
    </row>
    <row r="109" ht="17.25" customHeight="1" spans="1:13">
      <c r="A109" s="40" t="s">
        <v>114</v>
      </c>
      <c r="B109" s="41"/>
      <c r="C109" s="42"/>
      <c r="D109" s="42"/>
      <c r="E109" s="42"/>
      <c r="F109" s="42"/>
      <c r="G109" s="42"/>
      <c r="H109" s="42"/>
      <c r="I109" s="42"/>
      <c r="J109" s="48">
        <v>24288.43</v>
      </c>
      <c r="K109" s="48"/>
      <c r="L109" s="48"/>
      <c r="M109" s="49">
        <v>8387.76</v>
      </c>
    </row>
    <row r="110" ht="17.25" customHeight="1" spans="1:13">
      <c r="A110" s="1" t="s">
        <v>115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ht="25.5" customHeight="1" spans="1:13">
      <c r="A111" s="31"/>
      <c r="B111" s="31"/>
      <c r="C111" s="31"/>
      <c r="D111" s="31"/>
      <c r="E111" s="31"/>
      <c r="F111" s="43" t="s">
        <v>234</v>
      </c>
      <c r="G111" s="43"/>
      <c r="H111" s="43"/>
      <c r="I111" s="43"/>
      <c r="J111" s="43"/>
      <c r="K111" s="50" t="s">
        <v>116</v>
      </c>
      <c r="L111" s="50"/>
      <c r="M111" s="50"/>
    </row>
    <row r="112" ht="33.75" customHeight="1" spans="1:13">
      <c r="A112" s="2" t="s">
        <v>86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ht="28.5" customHeight="1" spans="1:13">
      <c r="A113" s="23" t="s">
        <v>48</v>
      </c>
      <c r="B113" s="23"/>
      <c r="C113" s="23"/>
      <c r="D113" s="23"/>
      <c r="E113" s="23"/>
      <c r="F113" s="23" t="s">
        <v>49</v>
      </c>
      <c r="G113" s="23"/>
      <c r="H113" s="23"/>
      <c r="I113" s="23"/>
      <c r="J113" s="23"/>
      <c r="K113" s="16" t="s">
        <v>254</v>
      </c>
      <c r="L113" s="16"/>
      <c r="M113" s="16"/>
    </row>
    <row r="114" ht="17.25" customHeight="1" spans="1:13">
      <c r="A114" s="34" t="s">
        <v>14</v>
      </c>
      <c r="B114" s="35" t="s">
        <v>88</v>
      </c>
      <c r="C114" s="35" t="s">
        <v>89</v>
      </c>
      <c r="D114" s="35"/>
      <c r="E114" s="35" t="s">
        <v>90</v>
      </c>
      <c r="F114" s="35"/>
      <c r="G114" s="35" t="s">
        <v>91</v>
      </c>
      <c r="H114" s="35" t="s">
        <v>92</v>
      </c>
      <c r="I114" s="35" t="s">
        <v>16</v>
      </c>
      <c r="J114" s="35"/>
      <c r="K114" s="35"/>
      <c r="L114" s="35"/>
      <c r="M114" s="45"/>
    </row>
    <row r="115" ht="17.25" customHeight="1" spans="1:13">
      <c r="A115" s="36"/>
      <c r="B115" s="37"/>
      <c r="C115" s="37"/>
      <c r="D115" s="37"/>
      <c r="E115" s="37"/>
      <c r="F115" s="37"/>
      <c r="G115" s="37"/>
      <c r="H115" s="37"/>
      <c r="I115" s="37" t="s">
        <v>93</v>
      </c>
      <c r="J115" s="37" t="s">
        <v>94</v>
      </c>
      <c r="K115" s="37"/>
      <c r="L115" s="37" t="s">
        <v>95</v>
      </c>
      <c r="M115" s="46"/>
    </row>
    <row r="116" ht="25.5" customHeight="1" spans="1:13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 t="s">
        <v>18</v>
      </c>
      <c r="M116" s="46" t="s">
        <v>96</v>
      </c>
    </row>
    <row r="117" ht="84.75" customHeight="1" spans="1:13">
      <c r="A117" s="36"/>
      <c r="B117" s="38"/>
      <c r="C117" s="38" t="s">
        <v>29</v>
      </c>
      <c r="D117" s="38"/>
      <c r="E117" s="38" t="s">
        <v>255</v>
      </c>
      <c r="F117" s="38"/>
      <c r="G117" s="37"/>
      <c r="H117" s="39"/>
      <c r="I117" s="39"/>
      <c r="J117" s="39"/>
      <c r="K117" s="39"/>
      <c r="L117" s="39"/>
      <c r="M117" s="47"/>
    </row>
    <row r="118" ht="25.5" customHeight="1" spans="1:13">
      <c r="A118" s="36">
        <v>47</v>
      </c>
      <c r="B118" s="38" t="s">
        <v>256</v>
      </c>
      <c r="C118" s="38" t="s">
        <v>257</v>
      </c>
      <c r="D118" s="38"/>
      <c r="E118" s="38" t="s">
        <v>258</v>
      </c>
      <c r="F118" s="38"/>
      <c r="G118" s="37" t="s">
        <v>164</v>
      </c>
      <c r="H118" s="39">
        <v>1</v>
      </c>
      <c r="I118" s="39">
        <v>6885.48</v>
      </c>
      <c r="J118" s="39">
        <v>6885.48</v>
      </c>
      <c r="K118" s="39"/>
      <c r="L118" s="39"/>
      <c r="M118" s="47">
        <v>3184.14</v>
      </c>
    </row>
    <row r="119" ht="17.25" customHeight="1" spans="1:13">
      <c r="A119" s="36"/>
      <c r="B119" s="38"/>
      <c r="C119" s="38" t="s">
        <v>165</v>
      </c>
      <c r="D119" s="38"/>
      <c r="E119" s="38"/>
      <c r="F119" s="38"/>
      <c r="G119" s="38"/>
      <c r="H119" s="39"/>
      <c r="I119" s="39"/>
      <c r="J119" s="39">
        <v>104110.73</v>
      </c>
      <c r="K119" s="39"/>
      <c r="L119" s="39"/>
      <c r="M119" s="47">
        <v>26757.85</v>
      </c>
    </row>
    <row r="120" ht="25.5" customHeight="1" spans="1:13">
      <c r="A120" s="36"/>
      <c r="B120" s="38"/>
      <c r="C120" s="38" t="s">
        <v>61</v>
      </c>
      <c r="D120" s="38"/>
      <c r="E120" s="38"/>
      <c r="F120" s="38"/>
      <c r="G120" s="38"/>
      <c r="H120" s="39"/>
      <c r="I120" s="39"/>
      <c r="J120" s="39"/>
      <c r="K120" s="39"/>
      <c r="L120" s="39"/>
      <c r="M120" s="47"/>
    </row>
    <row r="121" ht="194.25" customHeight="1" spans="1:13">
      <c r="A121" s="36">
        <v>48</v>
      </c>
      <c r="B121" s="38" t="s">
        <v>259</v>
      </c>
      <c r="C121" s="38" t="s">
        <v>260</v>
      </c>
      <c r="D121" s="38"/>
      <c r="E121" s="38" t="s">
        <v>261</v>
      </c>
      <c r="F121" s="38"/>
      <c r="G121" s="37" t="s">
        <v>133</v>
      </c>
      <c r="H121" s="39">
        <v>7.93</v>
      </c>
      <c r="I121" s="39">
        <v>112.7</v>
      </c>
      <c r="J121" s="39">
        <v>893.71</v>
      </c>
      <c r="K121" s="39"/>
      <c r="L121" s="39"/>
      <c r="M121" s="47">
        <v>310.68</v>
      </c>
    </row>
    <row r="122" ht="194.25" customHeight="1" spans="1:13">
      <c r="A122" s="36">
        <v>49</v>
      </c>
      <c r="B122" s="38" t="s">
        <v>262</v>
      </c>
      <c r="C122" s="38" t="s">
        <v>263</v>
      </c>
      <c r="D122" s="38"/>
      <c r="E122" s="38" t="s">
        <v>264</v>
      </c>
      <c r="F122" s="38"/>
      <c r="G122" s="37" t="s">
        <v>133</v>
      </c>
      <c r="H122" s="39">
        <v>15.73</v>
      </c>
      <c r="I122" s="39">
        <v>181.89</v>
      </c>
      <c r="J122" s="39">
        <v>2861.13</v>
      </c>
      <c r="K122" s="39"/>
      <c r="L122" s="39"/>
      <c r="M122" s="47">
        <v>815.47</v>
      </c>
    </row>
    <row r="123" ht="19.5" customHeight="1" spans="1:13">
      <c r="A123" s="36">
        <v>50</v>
      </c>
      <c r="B123" s="38" t="s">
        <v>265</v>
      </c>
      <c r="C123" s="38" t="s">
        <v>266</v>
      </c>
      <c r="D123" s="38"/>
      <c r="E123" s="38" t="s">
        <v>267</v>
      </c>
      <c r="F123" s="38"/>
      <c r="G123" s="37" t="s">
        <v>133</v>
      </c>
      <c r="H123" s="39">
        <v>137.51</v>
      </c>
      <c r="I123" s="39">
        <v>96.5</v>
      </c>
      <c r="J123" s="39">
        <v>13269.72</v>
      </c>
      <c r="K123" s="39"/>
      <c r="L123" s="39"/>
      <c r="M123" s="47">
        <v>2493.33</v>
      </c>
    </row>
    <row r="124" ht="17.25" customHeight="1" spans="1:13">
      <c r="A124" s="40" t="s">
        <v>114</v>
      </c>
      <c r="B124" s="41"/>
      <c r="C124" s="42"/>
      <c r="D124" s="42"/>
      <c r="E124" s="42"/>
      <c r="F124" s="42"/>
      <c r="G124" s="42"/>
      <c r="H124" s="42"/>
      <c r="I124" s="42"/>
      <c r="J124" s="48">
        <v>23910.04</v>
      </c>
      <c r="K124" s="48"/>
      <c r="L124" s="48"/>
      <c r="M124" s="49">
        <v>6803.62</v>
      </c>
    </row>
    <row r="125" ht="17.25" customHeight="1" spans="1:13">
      <c r="A125" s="1" t="s">
        <v>115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ht="25.5" customHeight="1" spans="1:13">
      <c r="A126" s="31"/>
      <c r="B126" s="31"/>
      <c r="C126" s="31"/>
      <c r="D126" s="31"/>
      <c r="E126" s="31"/>
      <c r="F126" s="43" t="s">
        <v>254</v>
      </c>
      <c r="G126" s="43"/>
      <c r="H126" s="43"/>
      <c r="I126" s="43"/>
      <c r="J126" s="43"/>
      <c r="K126" s="50" t="s">
        <v>116</v>
      </c>
      <c r="L126" s="50"/>
      <c r="M126" s="50"/>
    </row>
    <row r="127" ht="33.75" customHeight="1" spans="1:13">
      <c r="A127" s="2" t="s">
        <v>86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ht="28.5" customHeight="1" spans="1:13">
      <c r="A128" s="23" t="s">
        <v>48</v>
      </c>
      <c r="B128" s="23"/>
      <c r="C128" s="23"/>
      <c r="D128" s="23"/>
      <c r="E128" s="23"/>
      <c r="F128" s="23" t="s">
        <v>49</v>
      </c>
      <c r="G128" s="23"/>
      <c r="H128" s="23"/>
      <c r="I128" s="23"/>
      <c r="J128" s="23"/>
      <c r="K128" s="16" t="s">
        <v>268</v>
      </c>
      <c r="L128" s="16"/>
      <c r="M128" s="16"/>
    </row>
    <row r="129" ht="17.25" customHeight="1" spans="1:13">
      <c r="A129" s="34" t="s">
        <v>14</v>
      </c>
      <c r="B129" s="35" t="s">
        <v>88</v>
      </c>
      <c r="C129" s="35" t="s">
        <v>89</v>
      </c>
      <c r="D129" s="35"/>
      <c r="E129" s="35" t="s">
        <v>90</v>
      </c>
      <c r="F129" s="35"/>
      <c r="G129" s="35" t="s">
        <v>91</v>
      </c>
      <c r="H129" s="35" t="s">
        <v>92</v>
      </c>
      <c r="I129" s="35" t="s">
        <v>16</v>
      </c>
      <c r="J129" s="35"/>
      <c r="K129" s="35"/>
      <c r="L129" s="35"/>
      <c r="M129" s="45"/>
    </row>
    <row r="130" ht="17.25" customHeight="1" spans="1:13">
      <c r="A130" s="36"/>
      <c r="B130" s="37"/>
      <c r="C130" s="37"/>
      <c r="D130" s="37"/>
      <c r="E130" s="37"/>
      <c r="F130" s="37"/>
      <c r="G130" s="37"/>
      <c r="H130" s="37"/>
      <c r="I130" s="37" t="s">
        <v>93</v>
      </c>
      <c r="J130" s="37" t="s">
        <v>94</v>
      </c>
      <c r="K130" s="37"/>
      <c r="L130" s="37" t="s">
        <v>95</v>
      </c>
      <c r="M130" s="46"/>
    </row>
    <row r="131" ht="25.5" customHeight="1" spans="1:13">
      <c r="A131" s="36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 t="s">
        <v>18</v>
      </c>
      <c r="M131" s="46" t="s">
        <v>96</v>
      </c>
    </row>
    <row r="132" ht="197.25" customHeight="1" spans="1:13">
      <c r="A132" s="36"/>
      <c r="B132" s="38"/>
      <c r="C132" s="38" t="s">
        <v>269</v>
      </c>
      <c r="D132" s="38"/>
      <c r="E132" s="38" t="s">
        <v>270</v>
      </c>
      <c r="F132" s="38"/>
      <c r="G132" s="37"/>
      <c r="H132" s="39"/>
      <c r="I132" s="39"/>
      <c r="J132" s="39"/>
      <c r="K132" s="39"/>
      <c r="L132" s="39"/>
      <c r="M132" s="47"/>
    </row>
    <row r="133" ht="160.5" customHeight="1" spans="1:13">
      <c r="A133" s="36">
        <v>51</v>
      </c>
      <c r="B133" s="38" t="s">
        <v>271</v>
      </c>
      <c r="C133" s="38" t="s">
        <v>272</v>
      </c>
      <c r="D133" s="38"/>
      <c r="E133" s="38" t="s">
        <v>273</v>
      </c>
      <c r="F133" s="38"/>
      <c r="G133" s="37" t="s">
        <v>143</v>
      </c>
      <c r="H133" s="39">
        <v>4</v>
      </c>
      <c r="I133" s="39">
        <v>306.32</v>
      </c>
      <c r="J133" s="39">
        <v>1225.28</v>
      </c>
      <c r="K133" s="39"/>
      <c r="L133" s="39"/>
      <c r="M133" s="47">
        <v>427.56</v>
      </c>
    </row>
    <row r="134" ht="59.25" customHeight="1" spans="1:13">
      <c r="A134" s="36">
        <v>52</v>
      </c>
      <c r="B134" s="38" t="s">
        <v>274</v>
      </c>
      <c r="C134" s="38" t="s">
        <v>275</v>
      </c>
      <c r="D134" s="38"/>
      <c r="E134" s="38" t="s">
        <v>276</v>
      </c>
      <c r="F134" s="38"/>
      <c r="G134" s="37" t="s">
        <v>100</v>
      </c>
      <c r="H134" s="39">
        <v>1</v>
      </c>
      <c r="I134" s="39">
        <v>230.14</v>
      </c>
      <c r="J134" s="39">
        <v>230.14</v>
      </c>
      <c r="K134" s="39"/>
      <c r="L134" s="39"/>
      <c r="M134" s="47">
        <v>28.84</v>
      </c>
    </row>
    <row r="135" ht="126.75" customHeight="1" spans="1:13">
      <c r="A135" s="36">
        <v>53</v>
      </c>
      <c r="B135" s="38" t="s">
        <v>277</v>
      </c>
      <c r="C135" s="38" t="s">
        <v>278</v>
      </c>
      <c r="D135" s="38"/>
      <c r="E135" s="38" t="s">
        <v>279</v>
      </c>
      <c r="F135" s="38"/>
      <c r="G135" s="37" t="s">
        <v>143</v>
      </c>
      <c r="H135" s="39">
        <v>4</v>
      </c>
      <c r="I135" s="39">
        <v>331.68</v>
      </c>
      <c r="J135" s="39">
        <v>1326.72</v>
      </c>
      <c r="K135" s="39"/>
      <c r="L135" s="39"/>
      <c r="M135" s="47">
        <v>425.6</v>
      </c>
    </row>
    <row r="136" ht="18.75" customHeight="1" spans="1:13">
      <c r="A136" s="36">
        <v>54</v>
      </c>
      <c r="B136" s="38" t="s">
        <v>280</v>
      </c>
      <c r="C136" s="38" t="s">
        <v>281</v>
      </c>
      <c r="D136" s="38"/>
      <c r="E136" s="38" t="s">
        <v>282</v>
      </c>
      <c r="F136" s="38"/>
      <c r="G136" s="37" t="s">
        <v>143</v>
      </c>
      <c r="H136" s="39">
        <v>6</v>
      </c>
      <c r="I136" s="39">
        <v>291.56</v>
      </c>
      <c r="J136" s="39">
        <v>1749.36</v>
      </c>
      <c r="K136" s="39"/>
      <c r="L136" s="39"/>
      <c r="M136" s="47">
        <v>228.36</v>
      </c>
    </row>
    <row r="137" ht="17.25" customHeight="1" spans="1:13">
      <c r="A137" s="40" t="s">
        <v>114</v>
      </c>
      <c r="B137" s="41"/>
      <c r="C137" s="42"/>
      <c r="D137" s="42"/>
      <c r="E137" s="42"/>
      <c r="F137" s="42"/>
      <c r="G137" s="42"/>
      <c r="H137" s="42"/>
      <c r="I137" s="42"/>
      <c r="J137" s="48">
        <v>4531.5</v>
      </c>
      <c r="K137" s="48"/>
      <c r="L137" s="48"/>
      <c r="M137" s="49">
        <v>1110.36</v>
      </c>
    </row>
    <row r="138" ht="17.25" customHeight="1" spans="1:13">
      <c r="A138" s="1" t="s">
        <v>115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ht="25.5" customHeight="1" spans="1:13">
      <c r="A139" s="31"/>
      <c r="B139" s="31"/>
      <c r="C139" s="31"/>
      <c r="D139" s="31"/>
      <c r="E139" s="31"/>
      <c r="F139" s="43" t="s">
        <v>268</v>
      </c>
      <c r="G139" s="43"/>
      <c r="H139" s="43"/>
      <c r="I139" s="43"/>
      <c r="J139" s="43"/>
      <c r="K139" s="50" t="s">
        <v>116</v>
      </c>
      <c r="L139" s="50"/>
      <c r="M139" s="50"/>
    </row>
    <row r="140" ht="33.75" customHeight="1" spans="1:13">
      <c r="A140" s="2" t="s">
        <v>86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ht="28.5" customHeight="1" spans="1:13">
      <c r="A141" s="23" t="s">
        <v>48</v>
      </c>
      <c r="B141" s="23"/>
      <c r="C141" s="23"/>
      <c r="D141" s="23"/>
      <c r="E141" s="23"/>
      <c r="F141" s="23" t="s">
        <v>49</v>
      </c>
      <c r="G141" s="23"/>
      <c r="H141" s="23"/>
      <c r="I141" s="23"/>
      <c r="J141" s="23"/>
      <c r="K141" s="16" t="s">
        <v>283</v>
      </c>
      <c r="L141" s="16"/>
      <c r="M141" s="16"/>
    </row>
    <row r="142" ht="17.25" customHeight="1" spans="1:13">
      <c r="A142" s="34" t="s">
        <v>14</v>
      </c>
      <c r="B142" s="35" t="s">
        <v>88</v>
      </c>
      <c r="C142" s="35" t="s">
        <v>89</v>
      </c>
      <c r="D142" s="35"/>
      <c r="E142" s="35" t="s">
        <v>90</v>
      </c>
      <c r="F142" s="35"/>
      <c r="G142" s="35" t="s">
        <v>91</v>
      </c>
      <c r="H142" s="35" t="s">
        <v>92</v>
      </c>
      <c r="I142" s="35" t="s">
        <v>16</v>
      </c>
      <c r="J142" s="35"/>
      <c r="K142" s="35"/>
      <c r="L142" s="35"/>
      <c r="M142" s="45"/>
    </row>
    <row r="143" ht="17.25" customHeight="1" spans="1:13">
      <c r="A143" s="36"/>
      <c r="B143" s="37"/>
      <c r="C143" s="37"/>
      <c r="D143" s="37"/>
      <c r="E143" s="37"/>
      <c r="F143" s="37"/>
      <c r="G143" s="37"/>
      <c r="H143" s="37"/>
      <c r="I143" s="37" t="s">
        <v>93</v>
      </c>
      <c r="J143" s="37" t="s">
        <v>94</v>
      </c>
      <c r="K143" s="37"/>
      <c r="L143" s="37" t="s">
        <v>95</v>
      </c>
      <c r="M143" s="46"/>
    </row>
    <row r="144" ht="25.5" customHeight="1" spans="1:13">
      <c r="A144" s="36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 t="s">
        <v>18</v>
      </c>
      <c r="M144" s="46" t="s">
        <v>96</v>
      </c>
    </row>
    <row r="145" ht="129.75" customHeight="1" spans="1:13">
      <c r="A145" s="36"/>
      <c r="B145" s="38"/>
      <c r="C145" s="38"/>
      <c r="D145" s="38"/>
      <c r="E145" s="38" t="s">
        <v>284</v>
      </c>
      <c r="F145" s="38"/>
      <c r="G145" s="37"/>
      <c r="H145" s="39"/>
      <c r="I145" s="39"/>
      <c r="J145" s="39"/>
      <c r="K145" s="39"/>
      <c r="L145" s="39"/>
      <c r="M145" s="47"/>
    </row>
    <row r="146" ht="115.5" customHeight="1" spans="1:13">
      <c r="A146" s="36">
        <v>55</v>
      </c>
      <c r="B146" s="38" t="s">
        <v>285</v>
      </c>
      <c r="C146" s="38" t="s">
        <v>286</v>
      </c>
      <c r="D146" s="38"/>
      <c r="E146" s="38" t="s">
        <v>287</v>
      </c>
      <c r="F146" s="38"/>
      <c r="G146" s="37" t="s">
        <v>143</v>
      </c>
      <c r="H146" s="39">
        <v>4</v>
      </c>
      <c r="I146" s="39">
        <v>242.71</v>
      </c>
      <c r="J146" s="39">
        <v>970.84</v>
      </c>
      <c r="K146" s="39"/>
      <c r="L146" s="39"/>
      <c r="M146" s="47">
        <v>79.84</v>
      </c>
    </row>
    <row r="147" ht="138" customHeight="1" spans="1:13">
      <c r="A147" s="36">
        <v>56</v>
      </c>
      <c r="B147" s="38" t="s">
        <v>288</v>
      </c>
      <c r="C147" s="38" t="s">
        <v>289</v>
      </c>
      <c r="D147" s="38"/>
      <c r="E147" s="38" t="s">
        <v>290</v>
      </c>
      <c r="F147" s="38"/>
      <c r="G147" s="37" t="s">
        <v>143</v>
      </c>
      <c r="H147" s="39">
        <v>2</v>
      </c>
      <c r="I147" s="39">
        <v>337.74</v>
      </c>
      <c r="J147" s="39">
        <v>675.48</v>
      </c>
      <c r="K147" s="39"/>
      <c r="L147" s="39"/>
      <c r="M147" s="47">
        <v>201.12</v>
      </c>
    </row>
    <row r="148" ht="138" customHeight="1" spans="1:13">
      <c r="A148" s="36">
        <v>57</v>
      </c>
      <c r="B148" s="38" t="s">
        <v>291</v>
      </c>
      <c r="C148" s="38" t="s">
        <v>292</v>
      </c>
      <c r="D148" s="38"/>
      <c r="E148" s="38" t="s">
        <v>293</v>
      </c>
      <c r="F148" s="38"/>
      <c r="G148" s="37" t="s">
        <v>143</v>
      </c>
      <c r="H148" s="39">
        <v>1</v>
      </c>
      <c r="I148" s="39">
        <v>318.61</v>
      </c>
      <c r="J148" s="39">
        <v>318.61</v>
      </c>
      <c r="K148" s="39"/>
      <c r="L148" s="39"/>
      <c r="M148" s="47">
        <v>38.06</v>
      </c>
    </row>
    <row r="149" ht="41.25" customHeight="1" spans="1:13">
      <c r="A149" s="36">
        <v>58</v>
      </c>
      <c r="B149" s="38" t="s">
        <v>294</v>
      </c>
      <c r="C149" s="38" t="s">
        <v>295</v>
      </c>
      <c r="D149" s="38"/>
      <c r="E149" s="38" t="s">
        <v>296</v>
      </c>
      <c r="F149" s="38"/>
      <c r="G149" s="37" t="s">
        <v>143</v>
      </c>
      <c r="H149" s="39">
        <v>1</v>
      </c>
      <c r="I149" s="39">
        <v>270.67</v>
      </c>
      <c r="J149" s="39">
        <v>270.67</v>
      </c>
      <c r="K149" s="39"/>
      <c r="L149" s="39"/>
      <c r="M149" s="47">
        <v>85.58</v>
      </c>
    </row>
    <row r="150" ht="17.25" customHeight="1" spans="1:13">
      <c r="A150" s="40" t="s">
        <v>114</v>
      </c>
      <c r="B150" s="41"/>
      <c r="C150" s="42"/>
      <c r="D150" s="42"/>
      <c r="E150" s="42"/>
      <c r="F150" s="42"/>
      <c r="G150" s="42"/>
      <c r="H150" s="42"/>
      <c r="I150" s="42"/>
      <c r="J150" s="48">
        <v>2235.6</v>
      </c>
      <c r="K150" s="48"/>
      <c r="L150" s="48"/>
      <c r="M150" s="49">
        <v>404.6</v>
      </c>
    </row>
    <row r="151" ht="17.25" customHeight="1" spans="1:13">
      <c r="A151" s="1" t="s">
        <v>115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ht="25.5" customHeight="1" spans="1:13">
      <c r="A152" s="31"/>
      <c r="B152" s="31"/>
      <c r="C152" s="31"/>
      <c r="D152" s="31"/>
      <c r="E152" s="31"/>
      <c r="F152" s="43" t="s">
        <v>283</v>
      </c>
      <c r="G152" s="43"/>
      <c r="H152" s="43"/>
      <c r="I152" s="43"/>
      <c r="J152" s="43"/>
      <c r="K152" s="50" t="s">
        <v>116</v>
      </c>
      <c r="L152" s="50"/>
      <c r="M152" s="50"/>
    </row>
    <row r="153" ht="33.75" customHeight="1" spans="1:13">
      <c r="A153" s="2" t="s">
        <v>86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ht="28.5" customHeight="1" spans="1:13">
      <c r="A154" s="23" t="s">
        <v>48</v>
      </c>
      <c r="B154" s="23"/>
      <c r="C154" s="23"/>
      <c r="D154" s="23"/>
      <c r="E154" s="23"/>
      <c r="F154" s="23" t="s">
        <v>49</v>
      </c>
      <c r="G154" s="23"/>
      <c r="H154" s="23"/>
      <c r="I154" s="23"/>
      <c r="J154" s="23"/>
      <c r="K154" s="16" t="s">
        <v>297</v>
      </c>
      <c r="L154" s="16"/>
      <c r="M154" s="16"/>
    </row>
    <row r="155" ht="17.25" customHeight="1" spans="1:13">
      <c r="A155" s="34" t="s">
        <v>14</v>
      </c>
      <c r="B155" s="35" t="s">
        <v>88</v>
      </c>
      <c r="C155" s="35" t="s">
        <v>89</v>
      </c>
      <c r="D155" s="35"/>
      <c r="E155" s="35" t="s">
        <v>90</v>
      </c>
      <c r="F155" s="35"/>
      <c r="G155" s="35" t="s">
        <v>91</v>
      </c>
      <c r="H155" s="35" t="s">
        <v>92</v>
      </c>
      <c r="I155" s="35" t="s">
        <v>16</v>
      </c>
      <c r="J155" s="35"/>
      <c r="K155" s="35"/>
      <c r="L155" s="35"/>
      <c r="M155" s="45"/>
    </row>
    <row r="156" ht="17.25" customHeight="1" spans="1:13">
      <c r="A156" s="36"/>
      <c r="B156" s="37"/>
      <c r="C156" s="37"/>
      <c r="D156" s="37"/>
      <c r="E156" s="37"/>
      <c r="F156" s="37"/>
      <c r="G156" s="37"/>
      <c r="H156" s="37"/>
      <c r="I156" s="37" t="s">
        <v>93</v>
      </c>
      <c r="J156" s="37" t="s">
        <v>94</v>
      </c>
      <c r="K156" s="37"/>
      <c r="L156" s="37" t="s">
        <v>95</v>
      </c>
      <c r="M156" s="46"/>
    </row>
    <row r="157" ht="25.5" customHeight="1" spans="1:13">
      <c r="A157" s="36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 t="s">
        <v>18</v>
      </c>
      <c r="M157" s="46" t="s">
        <v>96</v>
      </c>
    </row>
    <row r="158" ht="73.5" customHeight="1" spans="1:13">
      <c r="A158" s="36"/>
      <c r="B158" s="38"/>
      <c r="C158" s="38"/>
      <c r="D158" s="38"/>
      <c r="E158" s="38" t="s">
        <v>298</v>
      </c>
      <c r="F158" s="38"/>
      <c r="G158" s="37"/>
      <c r="H158" s="39"/>
      <c r="I158" s="39"/>
      <c r="J158" s="39"/>
      <c r="K158" s="39"/>
      <c r="L158" s="39"/>
      <c r="M158" s="47"/>
    </row>
    <row r="159" ht="149.25" customHeight="1" spans="1:13">
      <c r="A159" s="36">
        <v>59</v>
      </c>
      <c r="B159" s="38" t="s">
        <v>299</v>
      </c>
      <c r="C159" s="38" t="s">
        <v>300</v>
      </c>
      <c r="D159" s="38"/>
      <c r="E159" s="38" t="s">
        <v>301</v>
      </c>
      <c r="F159" s="38"/>
      <c r="G159" s="37" t="s">
        <v>107</v>
      </c>
      <c r="H159" s="39">
        <v>9</v>
      </c>
      <c r="I159" s="39">
        <v>575.5</v>
      </c>
      <c r="J159" s="39">
        <v>5179.5</v>
      </c>
      <c r="K159" s="39"/>
      <c r="L159" s="39"/>
      <c r="M159" s="47">
        <v>657.81</v>
      </c>
    </row>
    <row r="160" ht="149.25" customHeight="1" spans="1:13">
      <c r="A160" s="36">
        <v>60</v>
      </c>
      <c r="B160" s="38" t="s">
        <v>302</v>
      </c>
      <c r="C160" s="38" t="s">
        <v>303</v>
      </c>
      <c r="D160" s="38"/>
      <c r="E160" s="38" t="s">
        <v>304</v>
      </c>
      <c r="F160" s="38"/>
      <c r="G160" s="37" t="s">
        <v>107</v>
      </c>
      <c r="H160" s="39">
        <v>1</v>
      </c>
      <c r="I160" s="39">
        <v>1587.17</v>
      </c>
      <c r="J160" s="39">
        <v>1587.17</v>
      </c>
      <c r="K160" s="39"/>
      <c r="L160" s="39"/>
      <c r="M160" s="47">
        <v>73.09</v>
      </c>
    </row>
    <row r="161" ht="81.75" customHeight="1" spans="1:13">
      <c r="A161" s="36">
        <v>61</v>
      </c>
      <c r="B161" s="38" t="s">
        <v>305</v>
      </c>
      <c r="C161" s="38" t="s">
        <v>306</v>
      </c>
      <c r="D161" s="38"/>
      <c r="E161" s="38" t="s">
        <v>307</v>
      </c>
      <c r="F161" s="38"/>
      <c r="G161" s="37" t="s">
        <v>143</v>
      </c>
      <c r="H161" s="39">
        <v>1</v>
      </c>
      <c r="I161" s="39">
        <v>74.61</v>
      </c>
      <c r="J161" s="39">
        <v>74.61</v>
      </c>
      <c r="K161" s="39"/>
      <c r="L161" s="39"/>
      <c r="M161" s="47">
        <v>16.8</v>
      </c>
    </row>
    <row r="162" ht="81.75" customHeight="1" spans="1:13">
      <c r="A162" s="36">
        <v>62</v>
      </c>
      <c r="B162" s="38" t="s">
        <v>308</v>
      </c>
      <c r="C162" s="38" t="s">
        <v>309</v>
      </c>
      <c r="D162" s="38"/>
      <c r="E162" s="38" t="s">
        <v>310</v>
      </c>
      <c r="F162" s="38"/>
      <c r="G162" s="37" t="s">
        <v>143</v>
      </c>
      <c r="H162" s="39">
        <v>17</v>
      </c>
      <c r="I162" s="39">
        <v>114.12</v>
      </c>
      <c r="J162" s="39">
        <v>1940.04</v>
      </c>
      <c r="K162" s="39"/>
      <c r="L162" s="39"/>
      <c r="M162" s="47">
        <v>492.15</v>
      </c>
    </row>
    <row r="163" ht="26.25" customHeight="1" spans="1:13">
      <c r="A163" s="36">
        <v>63</v>
      </c>
      <c r="B163" s="38" t="s">
        <v>311</v>
      </c>
      <c r="C163" s="38" t="s">
        <v>312</v>
      </c>
      <c r="D163" s="38"/>
      <c r="E163" s="38" t="s">
        <v>313</v>
      </c>
      <c r="F163" s="38"/>
      <c r="G163" s="37" t="s">
        <v>133</v>
      </c>
      <c r="H163" s="39">
        <v>135.62</v>
      </c>
      <c r="I163" s="39">
        <v>24.41</v>
      </c>
      <c r="J163" s="39">
        <v>3310.48</v>
      </c>
      <c r="K163" s="39"/>
      <c r="L163" s="39"/>
      <c r="M163" s="47">
        <v>1025.56</v>
      </c>
    </row>
    <row r="164" ht="17.25" customHeight="1" spans="1:13">
      <c r="A164" s="40" t="s">
        <v>114</v>
      </c>
      <c r="B164" s="41"/>
      <c r="C164" s="42"/>
      <c r="D164" s="42"/>
      <c r="E164" s="42"/>
      <c r="F164" s="42"/>
      <c r="G164" s="42"/>
      <c r="H164" s="42"/>
      <c r="I164" s="42"/>
      <c r="J164" s="48">
        <v>12091.8</v>
      </c>
      <c r="K164" s="48"/>
      <c r="L164" s="48"/>
      <c r="M164" s="49">
        <v>2265.41</v>
      </c>
    </row>
    <row r="165" ht="17.25" customHeight="1" spans="1:13">
      <c r="A165" s="1" t="s">
        <v>115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ht="25.5" customHeight="1" spans="1:13">
      <c r="A166" s="31"/>
      <c r="B166" s="31"/>
      <c r="C166" s="31"/>
      <c r="D166" s="31"/>
      <c r="E166" s="31"/>
      <c r="F166" s="43" t="s">
        <v>297</v>
      </c>
      <c r="G166" s="43"/>
      <c r="H166" s="43"/>
      <c r="I166" s="43"/>
      <c r="J166" s="43"/>
      <c r="K166" s="50" t="s">
        <v>116</v>
      </c>
      <c r="L166" s="50"/>
      <c r="M166" s="50"/>
    </row>
    <row r="167" ht="33.75" customHeight="1" spans="1:13">
      <c r="A167" s="2" t="s">
        <v>86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ht="28.5" customHeight="1" spans="1:13">
      <c r="A168" s="23" t="s">
        <v>48</v>
      </c>
      <c r="B168" s="23"/>
      <c r="C168" s="23"/>
      <c r="D168" s="23"/>
      <c r="E168" s="23"/>
      <c r="F168" s="23" t="s">
        <v>49</v>
      </c>
      <c r="G168" s="23"/>
      <c r="H168" s="23"/>
      <c r="I168" s="23"/>
      <c r="J168" s="23"/>
      <c r="K168" s="16" t="s">
        <v>314</v>
      </c>
      <c r="L168" s="16"/>
      <c r="M168" s="16"/>
    </row>
    <row r="169" ht="17.25" customHeight="1" spans="1:13">
      <c r="A169" s="34" t="s">
        <v>14</v>
      </c>
      <c r="B169" s="35" t="s">
        <v>88</v>
      </c>
      <c r="C169" s="35" t="s">
        <v>89</v>
      </c>
      <c r="D169" s="35"/>
      <c r="E169" s="35" t="s">
        <v>90</v>
      </c>
      <c r="F169" s="35"/>
      <c r="G169" s="35" t="s">
        <v>91</v>
      </c>
      <c r="H169" s="35" t="s">
        <v>92</v>
      </c>
      <c r="I169" s="35" t="s">
        <v>16</v>
      </c>
      <c r="J169" s="35"/>
      <c r="K169" s="35"/>
      <c r="L169" s="35"/>
      <c r="M169" s="45"/>
    </row>
    <row r="170" ht="17.25" customHeight="1" spans="1:13">
      <c r="A170" s="36"/>
      <c r="B170" s="37"/>
      <c r="C170" s="37"/>
      <c r="D170" s="37"/>
      <c r="E170" s="37"/>
      <c r="F170" s="37"/>
      <c r="G170" s="37"/>
      <c r="H170" s="37"/>
      <c r="I170" s="37" t="s">
        <v>93</v>
      </c>
      <c r="J170" s="37" t="s">
        <v>94</v>
      </c>
      <c r="K170" s="37"/>
      <c r="L170" s="37" t="s">
        <v>95</v>
      </c>
      <c r="M170" s="46"/>
    </row>
    <row r="171" ht="25.5" customHeight="1" spans="1:13">
      <c r="A171" s="36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 t="s">
        <v>18</v>
      </c>
      <c r="M171" s="46" t="s">
        <v>96</v>
      </c>
    </row>
    <row r="172" ht="51" customHeight="1" spans="1:13">
      <c r="A172" s="36"/>
      <c r="B172" s="38"/>
      <c r="C172" s="38"/>
      <c r="D172" s="38"/>
      <c r="E172" s="38" t="s">
        <v>315</v>
      </c>
      <c r="F172" s="38"/>
      <c r="G172" s="37"/>
      <c r="H172" s="39"/>
      <c r="I172" s="39"/>
      <c r="J172" s="39"/>
      <c r="K172" s="39"/>
      <c r="L172" s="39"/>
      <c r="M172" s="47"/>
    </row>
    <row r="173" ht="126.75" customHeight="1" spans="1:13">
      <c r="A173" s="36">
        <v>64</v>
      </c>
      <c r="B173" s="38" t="s">
        <v>316</v>
      </c>
      <c r="C173" s="38" t="s">
        <v>317</v>
      </c>
      <c r="D173" s="38"/>
      <c r="E173" s="38" t="s">
        <v>318</v>
      </c>
      <c r="F173" s="38"/>
      <c r="G173" s="37" t="s">
        <v>319</v>
      </c>
      <c r="H173" s="39">
        <v>55.04</v>
      </c>
      <c r="I173" s="39">
        <v>21.58</v>
      </c>
      <c r="J173" s="39">
        <v>1187.76</v>
      </c>
      <c r="K173" s="39"/>
      <c r="L173" s="39"/>
      <c r="M173" s="47">
        <v>345.65</v>
      </c>
    </row>
    <row r="174" ht="138" customHeight="1" spans="1:13">
      <c r="A174" s="36">
        <v>65</v>
      </c>
      <c r="B174" s="38" t="s">
        <v>320</v>
      </c>
      <c r="C174" s="38" t="s">
        <v>321</v>
      </c>
      <c r="D174" s="38"/>
      <c r="E174" s="38" t="s">
        <v>322</v>
      </c>
      <c r="F174" s="38"/>
      <c r="G174" s="37" t="s">
        <v>323</v>
      </c>
      <c r="H174" s="39">
        <v>1.9</v>
      </c>
      <c r="I174" s="39">
        <v>18</v>
      </c>
      <c r="J174" s="39">
        <v>34.2</v>
      </c>
      <c r="K174" s="39"/>
      <c r="L174" s="39"/>
      <c r="M174" s="47">
        <v>10.35</v>
      </c>
    </row>
    <row r="175" ht="93" customHeight="1" spans="1:13">
      <c r="A175" s="36">
        <v>66</v>
      </c>
      <c r="B175" s="38" t="s">
        <v>324</v>
      </c>
      <c r="C175" s="38" t="s">
        <v>325</v>
      </c>
      <c r="D175" s="38"/>
      <c r="E175" s="38" t="s">
        <v>326</v>
      </c>
      <c r="F175" s="38"/>
      <c r="G175" s="37" t="s">
        <v>107</v>
      </c>
      <c r="H175" s="39">
        <v>10</v>
      </c>
      <c r="I175" s="39">
        <v>419.85</v>
      </c>
      <c r="J175" s="39">
        <v>4198.5</v>
      </c>
      <c r="K175" s="39"/>
      <c r="L175" s="39"/>
      <c r="M175" s="47">
        <v>125.7</v>
      </c>
    </row>
    <row r="176" ht="25.5" customHeight="1" spans="1:13">
      <c r="A176" s="36">
        <v>67</v>
      </c>
      <c r="B176" s="38" t="s">
        <v>327</v>
      </c>
      <c r="C176" s="38" t="s">
        <v>328</v>
      </c>
      <c r="D176" s="38"/>
      <c r="E176" s="38"/>
      <c r="F176" s="38"/>
      <c r="G176" s="37" t="s">
        <v>329</v>
      </c>
      <c r="H176" s="39">
        <v>1</v>
      </c>
      <c r="I176" s="39">
        <v>1606.12</v>
      </c>
      <c r="J176" s="39">
        <v>1606.12</v>
      </c>
      <c r="K176" s="39"/>
      <c r="L176" s="39"/>
      <c r="M176" s="47">
        <v>747.27</v>
      </c>
    </row>
    <row r="177" ht="17.25" customHeight="1" spans="1:13">
      <c r="A177" s="36"/>
      <c r="B177" s="38"/>
      <c r="C177" s="38" t="s">
        <v>165</v>
      </c>
      <c r="D177" s="38"/>
      <c r="E177" s="38"/>
      <c r="F177" s="38"/>
      <c r="G177" s="38"/>
      <c r="H177" s="39"/>
      <c r="I177" s="39"/>
      <c r="J177" s="39">
        <v>42910.04</v>
      </c>
      <c r="K177" s="39"/>
      <c r="L177" s="39"/>
      <c r="M177" s="47">
        <v>8628.82</v>
      </c>
    </row>
    <row r="178" ht="17.25" customHeight="1" spans="1:13">
      <c r="A178" s="36"/>
      <c r="B178" s="38"/>
      <c r="C178" s="38" t="s">
        <v>63</v>
      </c>
      <c r="D178" s="38"/>
      <c r="E178" s="38"/>
      <c r="F178" s="38"/>
      <c r="G178" s="38"/>
      <c r="H178" s="39"/>
      <c r="I178" s="39"/>
      <c r="J178" s="39"/>
      <c r="K178" s="39"/>
      <c r="L178" s="39"/>
      <c r="M178" s="47"/>
    </row>
    <row r="179" ht="91.5" customHeight="1" spans="1:13">
      <c r="A179" s="36">
        <v>68</v>
      </c>
      <c r="B179" s="38" t="s">
        <v>330</v>
      </c>
      <c r="C179" s="38" t="s">
        <v>331</v>
      </c>
      <c r="D179" s="38"/>
      <c r="E179" s="38" t="s">
        <v>332</v>
      </c>
      <c r="F179" s="38"/>
      <c r="G179" s="37" t="s">
        <v>133</v>
      </c>
      <c r="H179" s="39">
        <v>211.91</v>
      </c>
      <c r="I179" s="39">
        <v>31.96</v>
      </c>
      <c r="J179" s="39">
        <v>6772.64</v>
      </c>
      <c r="K179" s="39"/>
      <c r="L179" s="39"/>
      <c r="M179" s="47">
        <v>2173.14</v>
      </c>
    </row>
    <row r="180" ht="17.25" customHeight="1" spans="1:13">
      <c r="A180" s="40" t="s">
        <v>114</v>
      </c>
      <c r="B180" s="41"/>
      <c r="C180" s="42"/>
      <c r="D180" s="42"/>
      <c r="E180" s="42"/>
      <c r="F180" s="42"/>
      <c r="G180" s="42"/>
      <c r="H180" s="42"/>
      <c r="I180" s="42"/>
      <c r="J180" s="48">
        <v>13799.22</v>
      </c>
      <c r="K180" s="48"/>
      <c r="L180" s="48"/>
      <c r="M180" s="49">
        <v>3402.11</v>
      </c>
    </row>
    <row r="181" ht="17.25" customHeight="1" spans="1:13">
      <c r="A181" s="1" t="s">
        <v>115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ht="25.5" customHeight="1" spans="1:13">
      <c r="A182" s="31"/>
      <c r="B182" s="31"/>
      <c r="C182" s="31"/>
      <c r="D182" s="31"/>
      <c r="E182" s="31"/>
      <c r="F182" s="43" t="s">
        <v>314</v>
      </c>
      <c r="G182" s="43"/>
      <c r="H182" s="43"/>
      <c r="I182" s="43"/>
      <c r="J182" s="43"/>
      <c r="K182" s="50" t="s">
        <v>116</v>
      </c>
      <c r="L182" s="50"/>
      <c r="M182" s="50"/>
    </row>
    <row r="183" ht="33.75" customHeight="1" spans="1:13">
      <c r="A183" s="2" t="s">
        <v>86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ht="28.5" customHeight="1" spans="1:13">
      <c r="A184" s="23" t="s">
        <v>48</v>
      </c>
      <c r="B184" s="23"/>
      <c r="C184" s="23"/>
      <c r="D184" s="23"/>
      <c r="E184" s="23"/>
      <c r="F184" s="23" t="s">
        <v>49</v>
      </c>
      <c r="G184" s="23"/>
      <c r="H184" s="23"/>
      <c r="I184" s="23"/>
      <c r="J184" s="23"/>
      <c r="K184" s="16" t="s">
        <v>333</v>
      </c>
      <c r="L184" s="16"/>
      <c r="M184" s="16"/>
    </row>
    <row r="185" ht="17.25" customHeight="1" spans="1:13">
      <c r="A185" s="34" t="s">
        <v>14</v>
      </c>
      <c r="B185" s="35" t="s">
        <v>88</v>
      </c>
      <c r="C185" s="35" t="s">
        <v>89</v>
      </c>
      <c r="D185" s="35"/>
      <c r="E185" s="35" t="s">
        <v>90</v>
      </c>
      <c r="F185" s="35"/>
      <c r="G185" s="35" t="s">
        <v>91</v>
      </c>
      <c r="H185" s="35" t="s">
        <v>92</v>
      </c>
      <c r="I185" s="35" t="s">
        <v>16</v>
      </c>
      <c r="J185" s="35"/>
      <c r="K185" s="35"/>
      <c r="L185" s="35"/>
      <c r="M185" s="45"/>
    </row>
    <row r="186" ht="17.25" customHeight="1" spans="1:13">
      <c r="A186" s="36"/>
      <c r="B186" s="37"/>
      <c r="C186" s="37"/>
      <c r="D186" s="37"/>
      <c r="E186" s="37"/>
      <c r="F186" s="37"/>
      <c r="G186" s="37"/>
      <c r="H186" s="37"/>
      <c r="I186" s="37" t="s">
        <v>93</v>
      </c>
      <c r="J186" s="37" t="s">
        <v>94</v>
      </c>
      <c r="K186" s="37"/>
      <c r="L186" s="37" t="s">
        <v>95</v>
      </c>
      <c r="M186" s="46"/>
    </row>
    <row r="187" ht="25.5" customHeight="1" spans="1:13">
      <c r="A187" s="36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 t="s">
        <v>18</v>
      </c>
      <c r="M187" s="46" t="s">
        <v>96</v>
      </c>
    </row>
    <row r="188" ht="118.5" customHeight="1" spans="1:13">
      <c r="A188" s="36"/>
      <c r="B188" s="38"/>
      <c r="C188" s="38"/>
      <c r="D188" s="38"/>
      <c r="E188" s="38" t="s">
        <v>334</v>
      </c>
      <c r="F188" s="38"/>
      <c r="G188" s="37"/>
      <c r="H188" s="39"/>
      <c r="I188" s="39"/>
      <c r="J188" s="39"/>
      <c r="K188" s="39"/>
      <c r="L188" s="39"/>
      <c r="M188" s="47"/>
    </row>
    <row r="189" ht="194.25" customHeight="1" spans="1:13">
      <c r="A189" s="36">
        <v>69</v>
      </c>
      <c r="B189" s="38" t="s">
        <v>335</v>
      </c>
      <c r="C189" s="38" t="s">
        <v>336</v>
      </c>
      <c r="D189" s="38"/>
      <c r="E189" s="38" t="s">
        <v>261</v>
      </c>
      <c r="F189" s="38"/>
      <c r="G189" s="37" t="s">
        <v>133</v>
      </c>
      <c r="H189" s="39">
        <v>147.87</v>
      </c>
      <c r="I189" s="39">
        <v>39.47</v>
      </c>
      <c r="J189" s="39">
        <v>5836.43</v>
      </c>
      <c r="K189" s="39"/>
      <c r="L189" s="39"/>
      <c r="M189" s="47">
        <v>1574.82</v>
      </c>
    </row>
    <row r="190" ht="194.25" customHeight="1" spans="1:13">
      <c r="A190" s="36">
        <v>70</v>
      </c>
      <c r="B190" s="38" t="s">
        <v>337</v>
      </c>
      <c r="C190" s="38" t="s">
        <v>338</v>
      </c>
      <c r="D190" s="38"/>
      <c r="E190" s="38" t="s">
        <v>339</v>
      </c>
      <c r="F190" s="38"/>
      <c r="G190" s="37" t="s">
        <v>133</v>
      </c>
      <c r="H190" s="39">
        <v>10.74</v>
      </c>
      <c r="I190" s="39">
        <v>139.5</v>
      </c>
      <c r="J190" s="39">
        <v>1498.23</v>
      </c>
      <c r="K190" s="39"/>
      <c r="L190" s="39"/>
      <c r="M190" s="47">
        <v>474.29</v>
      </c>
    </row>
    <row r="191" ht="56.25" customHeight="1" spans="1:13">
      <c r="A191" s="36">
        <v>71</v>
      </c>
      <c r="B191" s="38" t="s">
        <v>340</v>
      </c>
      <c r="C191" s="38" t="s">
        <v>341</v>
      </c>
      <c r="D191" s="38"/>
      <c r="E191" s="38" t="s">
        <v>342</v>
      </c>
      <c r="F191" s="38"/>
      <c r="G191" s="37" t="s">
        <v>133</v>
      </c>
      <c r="H191" s="39">
        <v>26.93</v>
      </c>
      <c r="I191" s="39">
        <v>159.51</v>
      </c>
      <c r="J191" s="39">
        <v>4295.6</v>
      </c>
      <c r="K191" s="39"/>
      <c r="L191" s="39"/>
      <c r="M191" s="47">
        <v>1471.62</v>
      </c>
    </row>
    <row r="192" ht="17.25" customHeight="1" spans="1:13">
      <c r="A192" s="40" t="s">
        <v>114</v>
      </c>
      <c r="B192" s="41"/>
      <c r="C192" s="42"/>
      <c r="D192" s="42"/>
      <c r="E192" s="42"/>
      <c r="F192" s="42"/>
      <c r="G192" s="42"/>
      <c r="H192" s="42"/>
      <c r="I192" s="42"/>
      <c r="J192" s="48">
        <v>11630.26</v>
      </c>
      <c r="K192" s="48"/>
      <c r="L192" s="48"/>
      <c r="M192" s="49">
        <v>3520.73</v>
      </c>
    </row>
    <row r="193" ht="17.25" customHeight="1" spans="1:13">
      <c r="A193" s="1" t="s">
        <v>115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ht="25.5" customHeight="1" spans="1:13">
      <c r="A194" s="31"/>
      <c r="B194" s="31"/>
      <c r="C194" s="31"/>
      <c r="D194" s="31"/>
      <c r="E194" s="31"/>
      <c r="F194" s="43" t="s">
        <v>333</v>
      </c>
      <c r="G194" s="43"/>
      <c r="H194" s="43"/>
      <c r="I194" s="43"/>
      <c r="J194" s="43"/>
      <c r="K194" s="50" t="s">
        <v>116</v>
      </c>
      <c r="L194" s="50"/>
      <c r="M194" s="50"/>
    </row>
    <row r="195" ht="33.75" customHeight="1" spans="1:13">
      <c r="A195" s="2" t="s">
        <v>86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ht="28.5" customHeight="1" spans="1:13">
      <c r="A196" s="23" t="s">
        <v>48</v>
      </c>
      <c r="B196" s="23"/>
      <c r="C196" s="23"/>
      <c r="D196" s="23"/>
      <c r="E196" s="23"/>
      <c r="F196" s="23" t="s">
        <v>49</v>
      </c>
      <c r="G196" s="23"/>
      <c r="H196" s="23"/>
      <c r="I196" s="23"/>
      <c r="J196" s="23"/>
      <c r="K196" s="16" t="s">
        <v>343</v>
      </c>
      <c r="L196" s="16"/>
      <c r="M196" s="16"/>
    </row>
    <row r="197" ht="17.25" customHeight="1" spans="1:13">
      <c r="A197" s="34" t="s">
        <v>14</v>
      </c>
      <c r="B197" s="35" t="s">
        <v>88</v>
      </c>
      <c r="C197" s="35" t="s">
        <v>89</v>
      </c>
      <c r="D197" s="35"/>
      <c r="E197" s="35" t="s">
        <v>90</v>
      </c>
      <c r="F197" s="35"/>
      <c r="G197" s="35" t="s">
        <v>91</v>
      </c>
      <c r="H197" s="35" t="s">
        <v>92</v>
      </c>
      <c r="I197" s="35" t="s">
        <v>16</v>
      </c>
      <c r="J197" s="35"/>
      <c r="K197" s="35"/>
      <c r="L197" s="35"/>
      <c r="M197" s="45"/>
    </row>
    <row r="198" ht="17.25" customHeight="1" spans="1:13">
      <c r="A198" s="36"/>
      <c r="B198" s="37"/>
      <c r="C198" s="37"/>
      <c r="D198" s="37"/>
      <c r="E198" s="37"/>
      <c r="F198" s="37"/>
      <c r="G198" s="37"/>
      <c r="H198" s="37"/>
      <c r="I198" s="37" t="s">
        <v>93</v>
      </c>
      <c r="J198" s="37" t="s">
        <v>94</v>
      </c>
      <c r="K198" s="37"/>
      <c r="L198" s="37" t="s">
        <v>95</v>
      </c>
      <c r="M198" s="46"/>
    </row>
    <row r="199" ht="25.5" customHeight="1" spans="1:13">
      <c r="A199" s="36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 t="s">
        <v>18</v>
      </c>
      <c r="M199" s="46" t="s">
        <v>96</v>
      </c>
    </row>
    <row r="200" ht="152.25" customHeight="1" spans="1:13">
      <c r="A200" s="36"/>
      <c r="B200" s="38"/>
      <c r="C200" s="38"/>
      <c r="D200" s="38"/>
      <c r="E200" s="38" t="s">
        <v>344</v>
      </c>
      <c r="F200" s="38"/>
      <c r="G200" s="37"/>
      <c r="H200" s="39"/>
      <c r="I200" s="39"/>
      <c r="J200" s="39"/>
      <c r="K200" s="39"/>
      <c r="L200" s="39"/>
      <c r="M200" s="47"/>
    </row>
    <row r="201" ht="194.25" customHeight="1" spans="1:13">
      <c r="A201" s="36">
        <v>72</v>
      </c>
      <c r="B201" s="38" t="s">
        <v>345</v>
      </c>
      <c r="C201" s="38" t="s">
        <v>346</v>
      </c>
      <c r="D201" s="38"/>
      <c r="E201" s="38" t="s">
        <v>264</v>
      </c>
      <c r="F201" s="38"/>
      <c r="G201" s="37" t="s">
        <v>133</v>
      </c>
      <c r="H201" s="39">
        <v>10.85</v>
      </c>
      <c r="I201" s="39">
        <v>217.22</v>
      </c>
      <c r="J201" s="39">
        <v>2356.84</v>
      </c>
      <c r="K201" s="39"/>
      <c r="L201" s="39"/>
      <c r="M201" s="47">
        <v>696.55</v>
      </c>
    </row>
    <row r="202" ht="194.25" customHeight="1" spans="1:13">
      <c r="A202" s="36">
        <v>73</v>
      </c>
      <c r="B202" s="38" t="s">
        <v>347</v>
      </c>
      <c r="C202" s="38" t="s">
        <v>348</v>
      </c>
      <c r="D202" s="38"/>
      <c r="E202" s="38" t="s">
        <v>349</v>
      </c>
      <c r="F202" s="38"/>
      <c r="G202" s="37" t="s">
        <v>133</v>
      </c>
      <c r="H202" s="39">
        <v>59.3</v>
      </c>
      <c r="I202" s="39">
        <v>97.71</v>
      </c>
      <c r="J202" s="39">
        <v>5794.2</v>
      </c>
      <c r="K202" s="39"/>
      <c r="L202" s="39"/>
      <c r="M202" s="47">
        <v>947.44</v>
      </c>
    </row>
    <row r="203" ht="22.5" customHeight="1" spans="1:13">
      <c r="A203" s="36">
        <v>74</v>
      </c>
      <c r="B203" s="38" t="s">
        <v>350</v>
      </c>
      <c r="C203" s="38" t="s">
        <v>351</v>
      </c>
      <c r="D203" s="38"/>
      <c r="E203" s="38" t="s">
        <v>267</v>
      </c>
      <c r="F203" s="38"/>
      <c r="G203" s="37" t="s">
        <v>133</v>
      </c>
      <c r="H203" s="39">
        <v>37.39</v>
      </c>
      <c r="I203" s="39">
        <v>96.5</v>
      </c>
      <c r="J203" s="39">
        <v>3608.14</v>
      </c>
      <c r="K203" s="39"/>
      <c r="L203" s="39"/>
      <c r="M203" s="47">
        <v>677.96</v>
      </c>
    </row>
    <row r="204" ht="17.25" customHeight="1" spans="1:13">
      <c r="A204" s="40" t="s">
        <v>114</v>
      </c>
      <c r="B204" s="41"/>
      <c r="C204" s="42"/>
      <c r="D204" s="42"/>
      <c r="E204" s="42"/>
      <c r="F204" s="42"/>
      <c r="G204" s="42"/>
      <c r="H204" s="42"/>
      <c r="I204" s="42"/>
      <c r="J204" s="48">
        <v>11759.18</v>
      </c>
      <c r="K204" s="48"/>
      <c r="L204" s="48"/>
      <c r="M204" s="49">
        <v>2321.95</v>
      </c>
    </row>
    <row r="205" ht="17.25" customHeight="1" spans="1:13">
      <c r="A205" s="1" t="s">
        <v>115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ht="25.5" customHeight="1" spans="1:13">
      <c r="A206" s="31"/>
      <c r="B206" s="31"/>
      <c r="C206" s="31"/>
      <c r="D206" s="31"/>
      <c r="E206" s="31"/>
      <c r="F206" s="43" t="s">
        <v>343</v>
      </c>
      <c r="G206" s="43"/>
      <c r="H206" s="43"/>
      <c r="I206" s="43"/>
      <c r="J206" s="43"/>
      <c r="K206" s="50" t="s">
        <v>116</v>
      </c>
      <c r="L206" s="50"/>
      <c r="M206" s="50"/>
    </row>
    <row r="207" ht="33.75" customHeight="1" spans="1:13">
      <c r="A207" s="2" t="s">
        <v>86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ht="28.5" customHeight="1" spans="1:13">
      <c r="A208" s="23" t="s">
        <v>48</v>
      </c>
      <c r="B208" s="23"/>
      <c r="C208" s="23"/>
      <c r="D208" s="23"/>
      <c r="E208" s="23"/>
      <c r="F208" s="23" t="s">
        <v>49</v>
      </c>
      <c r="G208" s="23"/>
      <c r="H208" s="23"/>
      <c r="I208" s="23"/>
      <c r="J208" s="23"/>
      <c r="K208" s="16" t="s">
        <v>352</v>
      </c>
      <c r="L208" s="16"/>
      <c r="M208" s="16"/>
    </row>
    <row r="209" ht="17.25" customHeight="1" spans="1:13">
      <c r="A209" s="34" t="s">
        <v>14</v>
      </c>
      <c r="B209" s="35" t="s">
        <v>88</v>
      </c>
      <c r="C209" s="35" t="s">
        <v>89</v>
      </c>
      <c r="D209" s="35"/>
      <c r="E209" s="35" t="s">
        <v>90</v>
      </c>
      <c r="F209" s="35"/>
      <c r="G209" s="35" t="s">
        <v>91</v>
      </c>
      <c r="H209" s="35" t="s">
        <v>92</v>
      </c>
      <c r="I209" s="35" t="s">
        <v>16</v>
      </c>
      <c r="J209" s="35"/>
      <c r="K209" s="35"/>
      <c r="L209" s="35"/>
      <c r="M209" s="45"/>
    </row>
    <row r="210" ht="17.25" customHeight="1" spans="1:13">
      <c r="A210" s="36"/>
      <c r="B210" s="37"/>
      <c r="C210" s="37"/>
      <c r="D210" s="37"/>
      <c r="E210" s="37"/>
      <c r="F210" s="37"/>
      <c r="G210" s="37"/>
      <c r="H210" s="37"/>
      <c r="I210" s="37" t="s">
        <v>93</v>
      </c>
      <c r="J210" s="37" t="s">
        <v>94</v>
      </c>
      <c r="K210" s="37"/>
      <c r="L210" s="37" t="s">
        <v>95</v>
      </c>
      <c r="M210" s="46"/>
    </row>
    <row r="211" ht="25.5" customHeight="1" spans="1:13">
      <c r="A211" s="36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 t="s">
        <v>18</v>
      </c>
      <c r="M211" s="46" t="s">
        <v>96</v>
      </c>
    </row>
    <row r="212" ht="197.25" customHeight="1" spans="1:13">
      <c r="A212" s="36"/>
      <c r="B212" s="38"/>
      <c r="C212" s="38" t="s">
        <v>269</v>
      </c>
      <c r="D212" s="38"/>
      <c r="E212" s="38" t="s">
        <v>270</v>
      </c>
      <c r="F212" s="38"/>
      <c r="G212" s="37"/>
      <c r="H212" s="39"/>
      <c r="I212" s="39"/>
      <c r="J212" s="39"/>
      <c r="K212" s="39"/>
      <c r="L212" s="39"/>
      <c r="M212" s="47"/>
    </row>
    <row r="213" ht="194.25" customHeight="1" spans="1:13">
      <c r="A213" s="36">
        <v>75</v>
      </c>
      <c r="B213" s="38" t="s">
        <v>353</v>
      </c>
      <c r="C213" s="38" t="s">
        <v>354</v>
      </c>
      <c r="D213" s="38"/>
      <c r="E213" s="38" t="s">
        <v>355</v>
      </c>
      <c r="F213" s="38"/>
      <c r="G213" s="37" t="s">
        <v>133</v>
      </c>
      <c r="H213" s="39">
        <v>10.88</v>
      </c>
      <c r="I213" s="39">
        <v>138.09</v>
      </c>
      <c r="J213" s="39">
        <v>1502.42</v>
      </c>
      <c r="K213" s="39"/>
      <c r="L213" s="39"/>
      <c r="M213" s="47">
        <v>250.56</v>
      </c>
    </row>
    <row r="214" ht="149.25" customHeight="1" spans="1:13">
      <c r="A214" s="36">
        <v>76</v>
      </c>
      <c r="B214" s="38" t="s">
        <v>356</v>
      </c>
      <c r="C214" s="38" t="s">
        <v>357</v>
      </c>
      <c r="D214" s="38"/>
      <c r="E214" s="38" t="s">
        <v>358</v>
      </c>
      <c r="F214" s="38"/>
      <c r="G214" s="37" t="s">
        <v>143</v>
      </c>
      <c r="H214" s="39">
        <v>1</v>
      </c>
      <c r="I214" s="39">
        <v>320.42</v>
      </c>
      <c r="J214" s="39">
        <v>320.42</v>
      </c>
      <c r="K214" s="39"/>
      <c r="L214" s="39"/>
      <c r="M214" s="47">
        <v>82.82</v>
      </c>
    </row>
    <row r="215" ht="22.5" customHeight="1" spans="1:13">
      <c r="A215" s="36">
        <v>77</v>
      </c>
      <c r="B215" s="38" t="s">
        <v>359</v>
      </c>
      <c r="C215" s="38" t="s">
        <v>360</v>
      </c>
      <c r="D215" s="38"/>
      <c r="E215" s="38" t="s">
        <v>361</v>
      </c>
      <c r="F215" s="38"/>
      <c r="G215" s="37" t="s">
        <v>143</v>
      </c>
      <c r="H215" s="39">
        <v>2</v>
      </c>
      <c r="I215" s="39">
        <v>1413.73</v>
      </c>
      <c r="J215" s="39">
        <v>2827.46</v>
      </c>
      <c r="K215" s="39"/>
      <c r="L215" s="39"/>
      <c r="M215" s="47">
        <v>644.04</v>
      </c>
    </row>
    <row r="216" ht="17.25" customHeight="1" spans="1:13">
      <c r="A216" s="40" t="s">
        <v>114</v>
      </c>
      <c r="B216" s="41"/>
      <c r="C216" s="42"/>
      <c r="D216" s="42"/>
      <c r="E216" s="42"/>
      <c r="F216" s="42"/>
      <c r="G216" s="42"/>
      <c r="H216" s="42"/>
      <c r="I216" s="42"/>
      <c r="J216" s="48">
        <v>4650.3</v>
      </c>
      <c r="K216" s="48"/>
      <c r="L216" s="48"/>
      <c r="M216" s="49">
        <v>977.42</v>
      </c>
    </row>
    <row r="217" ht="17.25" customHeight="1" spans="1:13">
      <c r="A217" s="1" t="s">
        <v>115</v>
      </c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ht="25.5" customHeight="1" spans="1:13">
      <c r="A218" s="31"/>
      <c r="B218" s="31"/>
      <c r="C218" s="31"/>
      <c r="D218" s="31"/>
      <c r="E218" s="31"/>
      <c r="F218" s="43" t="s">
        <v>352</v>
      </c>
      <c r="G218" s="43"/>
      <c r="H218" s="43"/>
      <c r="I218" s="43"/>
      <c r="J218" s="43"/>
      <c r="K218" s="50" t="s">
        <v>116</v>
      </c>
      <c r="L218" s="50"/>
      <c r="M218" s="50"/>
    </row>
    <row r="219" ht="33.75" customHeight="1" spans="1:13">
      <c r="A219" s="2" t="s">
        <v>86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ht="28.5" customHeight="1" spans="1:13">
      <c r="A220" s="23" t="s">
        <v>48</v>
      </c>
      <c r="B220" s="23"/>
      <c r="C220" s="23"/>
      <c r="D220" s="23"/>
      <c r="E220" s="23"/>
      <c r="F220" s="23" t="s">
        <v>49</v>
      </c>
      <c r="G220" s="23"/>
      <c r="H220" s="23"/>
      <c r="I220" s="23"/>
      <c r="J220" s="23"/>
      <c r="K220" s="16" t="s">
        <v>362</v>
      </c>
      <c r="L220" s="16"/>
      <c r="M220" s="16"/>
    </row>
    <row r="221" ht="17.25" customHeight="1" spans="1:13">
      <c r="A221" s="34" t="s">
        <v>14</v>
      </c>
      <c r="B221" s="35" t="s">
        <v>88</v>
      </c>
      <c r="C221" s="35" t="s">
        <v>89</v>
      </c>
      <c r="D221" s="35"/>
      <c r="E221" s="35" t="s">
        <v>90</v>
      </c>
      <c r="F221" s="35"/>
      <c r="G221" s="35" t="s">
        <v>91</v>
      </c>
      <c r="H221" s="35" t="s">
        <v>92</v>
      </c>
      <c r="I221" s="35" t="s">
        <v>16</v>
      </c>
      <c r="J221" s="35"/>
      <c r="K221" s="35"/>
      <c r="L221" s="35"/>
      <c r="M221" s="45"/>
    </row>
    <row r="222" ht="17.25" customHeight="1" spans="1:13">
      <c r="A222" s="36"/>
      <c r="B222" s="37"/>
      <c r="C222" s="37"/>
      <c r="D222" s="37"/>
      <c r="E222" s="37"/>
      <c r="F222" s="37"/>
      <c r="G222" s="37"/>
      <c r="H222" s="37"/>
      <c r="I222" s="37" t="s">
        <v>93</v>
      </c>
      <c r="J222" s="37" t="s">
        <v>94</v>
      </c>
      <c r="K222" s="37"/>
      <c r="L222" s="37" t="s">
        <v>95</v>
      </c>
      <c r="M222" s="46"/>
    </row>
    <row r="223" ht="25.5" customHeight="1" spans="1:13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 t="s">
        <v>18</v>
      </c>
      <c r="M223" s="46" t="s">
        <v>96</v>
      </c>
    </row>
    <row r="224" ht="141" customHeight="1" spans="1:13">
      <c r="A224" s="36"/>
      <c r="B224" s="38"/>
      <c r="C224" s="38" t="s">
        <v>363</v>
      </c>
      <c r="D224" s="38"/>
      <c r="E224" s="38" t="s">
        <v>364</v>
      </c>
      <c r="F224" s="38"/>
      <c r="G224" s="37"/>
      <c r="H224" s="39"/>
      <c r="I224" s="39"/>
      <c r="J224" s="39"/>
      <c r="K224" s="39"/>
      <c r="L224" s="39"/>
      <c r="M224" s="47"/>
    </row>
    <row r="225" ht="59.25" customHeight="1" spans="1:13">
      <c r="A225" s="36">
        <v>78</v>
      </c>
      <c r="B225" s="38" t="s">
        <v>365</v>
      </c>
      <c r="C225" s="38" t="s">
        <v>366</v>
      </c>
      <c r="D225" s="38"/>
      <c r="E225" s="38" t="s">
        <v>367</v>
      </c>
      <c r="F225" s="38"/>
      <c r="G225" s="37" t="s">
        <v>100</v>
      </c>
      <c r="H225" s="39">
        <v>2</v>
      </c>
      <c r="I225" s="39">
        <v>1523.91</v>
      </c>
      <c r="J225" s="39">
        <v>3047.82</v>
      </c>
      <c r="K225" s="39"/>
      <c r="L225" s="39"/>
      <c r="M225" s="47">
        <v>105.4</v>
      </c>
    </row>
    <row r="226" ht="104.25" customHeight="1" spans="1:13">
      <c r="A226" s="36">
        <v>79</v>
      </c>
      <c r="B226" s="38" t="s">
        <v>368</v>
      </c>
      <c r="C226" s="38" t="s">
        <v>295</v>
      </c>
      <c r="D226" s="38"/>
      <c r="E226" s="38" t="s">
        <v>369</v>
      </c>
      <c r="F226" s="38"/>
      <c r="G226" s="37" t="s">
        <v>143</v>
      </c>
      <c r="H226" s="39">
        <v>1</v>
      </c>
      <c r="I226" s="39">
        <v>270.67</v>
      </c>
      <c r="J226" s="39">
        <v>270.67</v>
      </c>
      <c r="K226" s="39"/>
      <c r="L226" s="39"/>
      <c r="M226" s="47">
        <v>85.58</v>
      </c>
    </row>
    <row r="227" ht="81.75" customHeight="1" spans="1:13">
      <c r="A227" s="36">
        <v>80</v>
      </c>
      <c r="B227" s="38" t="s">
        <v>370</v>
      </c>
      <c r="C227" s="38" t="s">
        <v>371</v>
      </c>
      <c r="D227" s="38"/>
      <c r="E227" s="38" t="s">
        <v>372</v>
      </c>
      <c r="F227" s="38"/>
      <c r="G227" s="37" t="s">
        <v>373</v>
      </c>
      <c r="H227" s="39">
        <v>2</v>
      </c>
      <c r="I227" s="39">
        <v>1214.86</v>
      </c>
      <c r="J227" s="39">
        <v>2429.72</v>
      </c>
      <c r="K227" s="39"/>
      <c r="L227" s="39"/>
      <c r="M227" s="47">
        <v>170.3</v>
      </c>
    </row>
    <row r="228" ht="70.5" customHeight="1" spans="1:13">
      <c r="A228" s="36">
        <v>81</v>
      </c>
      <c r="B228" s="38" t="s">
        <v>374</v>
      </c>
      <c r="C228" s="38" t="s">
        <v>375</v>
      </c>
      <c r="D228" s="38"/>
      <c r="E228" s="38" t="s">
        <v>376</v>
      </c>
      <c r="F228" s="38"/>
      <c r="G228" s="37" t="s">
        <v>143</v>
      </c>
      <c r="H228" s="39">
        <v>1</v>
      </c>
      <c r="I228" s="39">
        <v>135.08</v>
      </c>
      <c r="J228" s="39">
        <v>135.08</v>
      </c>
      <c r="K228" s="39"/>
      <c r="L228" s="39"/>
      <c r="M228" s="47">
        <v>43.96</v>
      </c>
    </row>
    <row r="229" ht="105" customHeight="1" spans="1:13">
      <c r="A229" s="36">
        <v>82</v>
      </c>
      <c r="B229" s="38" t="s">
        <v>377</v>
      </c>
      <c r="C229" s="38" t="s">
        <v>378</v>
      </c>
      <c r="D229" s="38"/>
      <c r="E229" s="38" t="s">
        <v>379</v>
      </c>
      <c r="F229" s="38"/>
      <c r="G229" s="37" t="s">
        <v>143</v>
      </c>
      <c r="H229" s="39">
        <v>1</v>
      </c>
      <c r="I229" s="39">
        <v>973.14</v>
      </c>
      <c r="J229" s="39">
        <v>973.14</v>
      </c>
      <c r="K229" s="39"/>
      <c r="L229" s="39"/>
      <c r="M229" s="47">
        <v>81.73</v>
      </c>
    </row>
    <row r="230" ht="17.25" customHeight="1" spans="1:13">
      <c r="A230" s="40" t="s">
        <v>114</v>
      </c>
      <c r="B230" s="41"/>
      <c r="C230" s="42"/>
      <c r="D230" s="42"/>
      <c r="E230" s="42"/>
      <c r="F230" s="42"/>
      <c r="G230" s="42"/>
      <c r="H230" s="42"/>
      <c r="I230" s="42"/>
      <c r="J230" s="48">
        <v>6856.43</v>
      </c>
      <c r="K230" s="48"/>
      <c r="L230" s="48"/>
      <c r="M230" s="49">
        <v>486.97</v>
      </c>
    </row>
    <row r="231" ht="17.25" customHeight="1" spans="1:13">
      <c r="A231" s="1" t="s">
        <v>115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ht="25.5" customHeight="1" spans="1:13">
      <c r="A232" s="31"/>
      <c r="B232" s="31"/>
      <c r="C232" s="31"/>
      <c r="D232" s="31"/>
      <c r="E232" s="31"/>
      <c r="F232" s="43" t="s">
        <v>362</v>
      </c>
      <c r="G232" s="43"/>
      <c r="H232" s="43"/>
      <c r="I232" s="43"/>
      <c r="J232" s="43"/>
      <c r="K232" s="50" t="s">
        <v>116</v>
      </c>
      <c r="L232" s="50"/>
      <c r="M232" s="50"/>
    </row>
    <row r="233" ht="33.75" customHeight="1" spans="1:13">
      <c r="A233" s="2" t="s">
        <v>86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ht="28.5" customHeight="1" spans="1:13">
      <c r="A234" s="23" t="s">
        <v>48</v>
      </c>
      <c r="B234" s="23"/>
      <c r="C234" s="23"/>
      <c r="D234" s="23"/>
      <c r="E234" s="23"/>
      <c r="F234" s="23" t="s">
        <v>49</v>
      </c>
      <c r="G234" s="23"/>
      <c r="H234" s="23"/>
      <c r="I234" s="23"/>
      <c r="J234" s="23"/>
      <c r="K234" s="16" t="s">
        <v>380</v>
      </c>
      <c r="L234" s="16"/>
      <c r="M234" s="16"/>
    </row>
    <row r="235" ht="17.25" customHeight="1" spans="1:13">
      <c r="A235" s="34" t="s">
        <v>14</v>
      </c>
      <c r="B235" s="35" t="s">
        <v>88</v>
      </c>
      <c r="C235" s="35" t="s">
        <v>89</v>
      </c>
      <c r="D235" s="35"/>
      <c r="E235" s="35" t="s">
        <v>90</v>
      </c>
      <c r="F235" s="35"/>
      <c r="G235" s="35" t="s">
        <v>91</v>
      </c>
      <c r="H235" s="35" t="s">
        <v>92</v>
      </c>
      <c r="I235" s="35" t="s">
        <v>16</v>
      </c>
      <c r="J235" s="35"/>
      <c r="K235" s="35"/>
      <c r="L235" s="35"/>
      <c r="M235" s="45"/>
    </row>
    <row r="236" ht="17.25" customHeight="1" spans="1:13">
      <c r="A236" s="36"/>
      <c r="B236" s="37"/>
      <c r="C236" s="37"/>
      <c r="D236" s="37"/>
      <c r="E236" s="37"/>
      <c r="F236" s="37"/>
      <c r="G236" s="37"/>
      <c r="H236" s="37"/>
      <c r="I236" s="37" t="s">
        <v>93</v>
      </c>
      <c r="J236" s="37" t="s">
        <v>94</v>
      </c>
      <c r="K236" s="37"/>
      <c r="L236" s="37" t="s">
        <v>95</v>
      </c>
      <c r="M236" s="46"/>
    </row>
    <row r="237" ht="25.5" customHeight="1" spans="1:13">
      <c r="A237" s="36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 t="s">
        <v>18</v>
      </c>
      <c r="M237" s="46" t="s">
        <v>96</v>
      </c>
    </row>
    <row r="238" ht="39.75" customHeight="1" spans="1:13">
      <c r="A238" s="36"/>
      <c r="B238" s="38"/>
      <c r="C238" s="38"/>
      <c r="D238" s="38"/>
      <c r="E238" s="38" t="s">
        <v>381</v>
      </c>
      <c r="F238" s="38"/>
      <c r="G238" s="37"/>
      <c r="H238" s="39"/>
      <c r="I238" s="39"/>
      <c r="J238" s="39"/>
      <c r="K238" s="39"/>
      <c r="L238" s="39"/>
      <c r="M238" s="47"/>
    </row>
    <row r="239" ht="126.75" customHeight="1" spans="1:13">
      <c r="A239" s="36">
        <v>83</v>
      </c>
      <c r="B239" s="38" t="s">
        <v>382</v>
      </c>
      <c r="C239" s="38" t="s">
        <v>383</v>
      </c>
      <c r="D239" s="38"/>
      <c r="E239" s="38" t="s">
        <v>384</v>
      </c>
      <c r="F239" s="38"/>
      <c r="G239" s="37" t="s">
        <v>143</v>
      </c>
      <c r="H239" s="39">
        <v>2</v>
      </c>
      <c r="I239" s="39">
        <v>1329.3</v>
      </c>
      <c r="J239" s="39">
        <v>2658.6</v>
      </c>
      <c r="K239" s="39"/>
      <c r="L239" s="39"/>
      <c r="M239" s="47">
        <v>176.48</v>
      </c>
    </row>
    <row r="240" ht="138" customHeight="1" spans="1:13">
      <c r="A240" s="36">
        <v>84</v>
      </c>
      <c r="B240" s="38" t="s">
        <v>385</v>
      </c>
      <c r="C240" s="38" t="s">
        <v>281</v>
      </c>
      <c r="D240" s="38"/>
      <c r="E240" s="38" t="s">
        <v>386</v>
      </c>
      <c r="F240" s="38"/>
      <c r="G240" s="37" t="s">
        <v>143</v>
      </c>
      <c r="H240" s="39">
        <v>2</v>
      </c>
      <c r="I240" s="39">
        <v>291.56</v>
      </c>
      <c r="J240" s="39">
        <v>583.12</v>
      </c>
      <c r="K240" s="39"/>
      <c r="L240" s="39"/>
      <c r="M240" s="47">
        <v>76.12</v>
      </c>
    </row>
    <row r="241" ht="138" customHeight="1" spans="1:13">
      <c r="A241" s="36">
        <v>85</v>
      </c>
      <c r="B241" s="38" t="s">
        <v>387</v>
      </c>
      <c r="C241" s="38" t="s">
        <v>292</v>
      </c>
      <c r="D241" s="38"/>
      <c r="E241" s="38" t="s">
        <v>293</v>
      </c>
      <c r="F241" s="38"/>
      <c r="G241" s="37" t="s">
        <v>143</v>
      </c>
      <c r="H241" s="39">
        <v>1</v>
      </c>
      <c r="I241" s="39">
        <v>318.61</v>
      </c>
      <c r="J241" s="39">
        <v>318.61</v>
      </c>
      <c r="K241" s="39"/>
      <c r="L241" s="39"/>
      <c r="M241" s="47">
        <v>38.06</v>
      </c>
    </row>
    <row r="242" ht="120" customHeight="1" spans="1:13">
      <c r="A242" s="36">
        <v>86</v>
      </c>
      <c r="B242" s="38" t="s">
        <v>388</v>
      </c>
      <c r="C242" s="38" t="s">
        <v>389</v>
      </c>
      <c r="D242" s="38"/>
      <c r="E242" s="38" t="s">
        <v>390</v>
      </c>
      <c r="F242" s="38"/>
      <c r="G242" s="37" t="s">
        <v>143</v>
      </c>
      <c r="H242" s="39">
        <v>131</v>
      </c>
      <c r="I242" s="39">
        <v>26.62</v>
      </c>
      <c r="J242" s="39">
        <v>3487.22</v>
      </c>
      <c r="K242" s="39"/>
      <c r="L242" s="39"/>
      <c r="M242" s="47">
        <v>1166.42</v>
      </c>
    </row>
    <row r="243" ht="17.25" customHeight="1" spans="1:13">
      <c r="A243" s="40" t="s">
        <v>114</v>
      </c>
      <c r="B243" s="41"/>
      <c r="C243" s="42"/>
      <c r="D243" s="42"/>
      <c r="E243" s="42"/>
      <c r="F243" s="42"/>
      <c r="G243" s="42"/>
      <c r="H243" s="42"/>
      <c r="I243" s="42"/>
      <c r="J243" s="48">
        <v>7047.55</v>
      </c>
      <c r="K243" s="48"/>
      <c r="L243" s="48"/>
      <c r="M243" s="49">
        <v>1457.08</v>
      </c>
    </row>
    <row r="244" ht="17.25" customHeight="1" spans="1:13">
      <c r="A244" s="1" t="s">
        <v>115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ht="25.5" customHeight="1" spans="1:13">
      <c r="A245" s="31"/>
      <c r="B245" s="31"/>
      <c r="C245" s="31"/>
      <c r="D245" s="31"/>
      <c r="E245" s="31"/>
      <c r="F245" s="43" t="s">
        <v>380</v>
      </c>
      <c r="G245" s="43"/>
      <c r="H245" s="43"/>
      <c r="I245" s="43"/>
      <c r="J245" s="43"/>
      <c r="K245" s="50" t="s">
        <v>116</v>
      </c>
      <c r="L245" s="50"/>
      <c r="M245" s="50"/>
    </row>
    <row r="246" ht="33.75" customHeight="1" spans="1:13">
      <c r="A246" s="2" t="s">
        <v>86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ht="28.5" customHeight="1" spans="1:13">
      <c r="A247" s="23" t="s">
        <v>48</v>
      </c>
      <c r="B247" s="23"/>
      <c r="C247" s="23"/>
      <c r="D247" s="23"/>
      <c r="E247" s="23"/>
      <c r="F247" s="23" t="s">
        <v>49</v>
      </c>
      <c r="G247" s="23"/>
      <c r="H247" s="23"/>
      <c r="I247" s="23"/>
      <c r="J247" s="23"/>
      <c r="K247" s="16" t="s">
        <v>391</v>
      </c>
      <c r="L247" s="16"/>
      <c r="M247" s="16"/>
    </row>
    <row r="248" ht="17.25" customHeight="1" spans="1:13">
      <c r="A248" s="34" t="s">
        <v>14</v>
      </c>
      <c r="B248" s="35" t="s">
        <v>88</v>
      </c>
      <c r="C248" s="35" t="s">
        <v>89</v>
      </c>
      <c r="D248" s="35"/>
      <c r="E248" s="35" t="s">
        <v>90</v>
      </c>
      <c r="F248" s="35"/>
      <c r="G248" s="35" t="s">
        <v>91</v>
      </c>
      <c r="H248" s="35" t="s">
        <v>92</v>
      </c>
      <c r="I248" s="35" t="s">
        <v>16</v>
      </c>
      <c r="J248" s="35"/>
      <c r="K248" s="35"/>
      <c r="L248" s="35"/>
      <c r="M248" s="45"/>
    </row>
    <row r="249" ht="17.25" customHeight="1" spans="1:13">
      <c r="A249" s="36"/>
      <c r="B249" s="37"/>
      <c r="C249" s="37"/>
      <c r="D249" s="37"/>
      <c r="E249" s="37"/>
      <c r="F249" s="37"/>
      <c r="G249" s="37"/>
      <c r="H249" s="37"/>
      <c r="I249" s="37" t="s">
        <v>93</v>
      </c>
      <c r="J249" s="37" t="s">
        <v>94</v>
      </c>
      <c r="K249" s="37"/>
      <c r="L249" s="37" t="s">
        <v>95</v>
      </c>
      <c r="M249" s="46"/>
    </row>
    <row r="250" ht="25.5" customHeight="1" spans="1:13">
      <c r="A250" s="36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 t="s">
        <v>18</v>
      </c>
      <c r="M250" s="46" t="s">
        <v>96</v>
      </c>
    </row>
    <row r="251" ht="28.5" customHeight="1" spans="1:13">
      <c r="A251" s="36"/>
      <c r="B251" s="38"/>
      <c r="C251" s="38"/>
      <c r="D251" s="38"/>
      <c r="E251" s="38" t="s">
        <v>392</v>
      </c>
      <c r="F251" s="38"/>
      <c r="G251" s="37"/>
      <c r="H251" s="39"/>
      <c r="I251" s="39"/>
      <c r="J251" s="39"/>
      <c r="K251" s="39"/>
      <c r="L251" s="39"/>
      <c r="M251" s="47"/>
    </row>
    <row r="252" ht="306.75" customHeight="1" spans="1:13">
      <c r="A252" s="36">
        <v>87</v>
      </c>
      <c r="B252" s="38" t="s">
        <v>393</v>
      </c>
      <c r="C252" s="38" t="s">
        <v>394</v>
      </c>
      <c r="D252" s="38"/>
      <c r="E252" s="38" t="s">
        <v>395</v>
      </c>
      <c r="F252" s="38"/>
      <c r="G252" s="37" t="s">
        <v>107</v>
      </c>
      <c r="H252" s="39">
        <v>1</v>
      </c>
      <c r="I252" s="39">
        <v>5515.89</v>
      </c>
      <c r="J252" s="39">
        <v>5515.89</v>
      </c>
      <c r="K252" s="39"/>
      <c r="L252" s="39"/>
      <c r="M252" s="47">
        <v>707.5</v>
      </c>
    </row>
    <row r="253" ht="149.25" customHeight="1" spans="1:13">
      <c r="A253" s="36">
        <v>88</v>
      </c>
      <c r="B253" s="38" t="s">
        <v>396</v>
      </c>
      <c r="C253" s="38" t="s">
        <v>397</v>
      </c>
      <c r="D253" s="38"/>
      <c r="E253" s="38" t="s">
        <v>398</v>
      </c>
      <c r="F253" s="38"/>
      <c r="G253" s="37" t="s">
        <v>100</v>
      </c>
      <c r="H253" s="39">
        <v>1</v>
      </c>
      <c r="I253" s="39">
        <v>13479.21</v>
      </c>
      <c r="J253" s="39">
        <v>13479.21</v>
      </c>
      <c r="K253" s="39"/>
      <c r="L253" s="39"/>
      <c r="M253" s="47">
        <v>512.31</v>
      </c>
    </row>
    <row r="254" ht="78.75" customHeight="1" spans="1:13">
      <c r="A254" s="36">
        <v>89</v>
      </c>
      <c r="B254" s="38" t="s">
        <v>399</v>
      </c>
      <c r="C254" s="38" t="s">
        <v>400</v>
      </c>
      <c r="D254" s="38"/>
      <c r="E254" s="38" t="s">
        <v>401</v>
      </c>
      <c r="F254" s="38"/>
      <c r="G254" s="37" t="s">
        <v>143</v>
      </c>
      <c r="H254" s="39">
        <v>1</v>
      </c>
      <c r="I254" s="39">
        <v>35.97</v>
      </c>
      <c r="J254" s="39">
        <v>35.97</v>
      </c>
      <c r="K254" s="39"/>
      <c r="L254" s="39"/>
      <c r="M254" s="47">
        <v>8.94</v>
      </c>
    </row>
    <row r="255" ht="17.25" customHeight="1" spans="1:13">
      <c r="A255" s="40" t="s">
        <v>114</v>
      </c>
      <c r="B255" s="41"/>
      <c r="C255" s="42"/>
      <c r="D255" s="42"/>
      <c r="E255" s="42"/>
      <c r="F255" s="42"/>
      <c r="G255" s="42"/>
      <c r="H255" s="42"/>
      <c r="I255" s="42"/>
      <c r="J255" s="48">
        <v>19031.07</v>
      </c>
      <c r="K255" s="48"/>
      <c r="L255" s="48"/>
      <c r="M255" s="49">
        <v>1228.75</v>
      </c>
    </row>
    <row r="256" ht="17.25" customHeight="1" spans="1:13">
      <c r="A256" s="1" t="s">
        <v>115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ht="25.5" customHeight="1" spans="1:13">
      <c r="A257" s="31"/>
      <c r="B257" s="31"/>
      <c r="C257" s="31"/>
      <c r="D257" s="31"/>
      <c r="E257" s="31"/>
      <c r="F257" s="43" t="s">
        <v>391</v>
      </c>
      <c r="G257" s="43"/>
      <c r="H257" s="43"/>
      <c r="I257" s="43"/>
      <c r="J257" s="43"/>
      <c r="K257" s="50" t="s">
        <v>116</v>
      </c>
      <c r="L257" s="50"/>
      <c r="M257" s="50"/>
    </row>
    <row r="258" ht="33.75" customHeight="1" spans="1:13">
      <c r="A258" s="2" t="s">
        <v>86</v>
      </c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ht="28.5" customHeight="1" spans="1:13">
      <c r="A259" s="23" t="s">
        <v>48</v>
      </c>
      <c r="B259" s="23"/>
      <c r="C259" s="23"/>
      <c r="D259" s="23"/>
      <c r="E259" s="23"/>
      <c r="F259" s="23" t="s">
        <v>49</v>
      </c>
      <c r="G259" s="23"/>
      <c r="H259" s="23"/>
      <c r="I259" s="23"/>
      <c r="J259" s="23"/>
      <c r="K259" s="16" t="s">
        <v>402</v>
      </c>
      <c r="L259" s="16"/>
      <c r="M259" s="16"/>
    </row>
    <row r="260" ht="17.25" customHeight="1" spans="1:13">
      <c r="A260" s="34" t="s">
        <v>14</v>
      </c>
      <c r="B260" s="35" t="s">
        <v>88</v>
      </c>
      <c r="C260" s="35" t="s">
        <v>89</v>
      </c>
      <c r="D260" s="35"/>
      <c r="E260" s="35" t="s">
        <v>90</v>
      </c>
      <c r="F260" s="35"/>
      <c r="G260" s="35" t="s">
        <v>91</v>
      </c>
      <c r="H260" s="35" t="s">
        <v>92</v>
      </c>
      <c r="I260" s="35" t="s">
        <v>16</v>
      </c>
      <c r="J260" s="35"/>
      <c r="K260" s="35"/>
      <c r="L260" s="35"/>
      <c r="M260" s="45"/>
    </row>
    <row r="261" ht="17.25" customHeight="1" spans="1:13">
      <c r="A261" s="36"/>
      <c r="B261" s="37"/>
      <c r="C261" s="37"/>
      <c r="D261" s="37"/>
      <c r="E261" s="37"/>
      <c r="F261" s="37"/>
      <c r="G261" s="37"/>
      <c r="H261" s="37"/>
      <c r="I261" s="37" t="s">
        <v>93</v>
      </c>
      <c r="J261" s="37" t="s">
        <v>94</v>
      </c>
      <c r="K261" s="37"/>
      <c r="L261" s="37" t="s">
        <v>95</v>
      </c>
      <c r="M261" s="46"/>
    </row>
    <row r="262" ht="25.5" customHeight="1" spans="1:13">
      <c r="A262" s="36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 t="s">
        <v>18</v>
      </c>
      <c r="M262" s="46" t="s">
        <v>96</v>
      </c>
    </row>
    <row r="263" ht="17.25" customHeight="1" spans="1:13">
      <c r="A263" s="36"/>
      <c r="B263" s="38"/>
      <c r="C263" s="38"/>
      <c r="D263" s="38"/>
      <c r="E263" s="38" t="s">
        <v>403</v>
      </c>
      <c r="F263" s="38"/>
      <c r="G263" s="37"/>
      <c r="H263" s="39"/>
      <c r="I263" s="39"/>
      <c r="J263" s="39"/>
      <c r="K263" s="39"/>
      <c r="L263" s="39"/>
      <c r="M263" s="47"/>
    </row>
    <row r="264" ht="81.75" customHeight="1" spans="1:13">
      <c r="A264" s="36">
        <v>90</v>
      </c>
      <c r="B264" s="38" t="s">
        <v>404</v>
      </c>
      <c r="C264" s="38" t="s">
        <v>405</v>
      </c>
      <c r="D264" s="38"/>
      <c r="E264" s="38" t="s">
        <v>406</v>
      </c>
      <c r="F264" s="38"/>
      <c r="G264" s="37" t="s">
        <v>143</v>
      </c>
      <c r="H264" s="39">
        <v>27</v>
      </c>
      <c r="I264" s="39">
        <v>46.17</v>
      </c>
      <c r="J264" s="39">
        <v>1246.59</v>
      </c>
      <c r="K264" s="39"/>
      <c r="L264" s="39"/>
      <c r="M264" s="47">
        <v>312.66</v>
      </c>
    </row>
    <row r="265" ht="81.75" customHeight="1" spans="1:13">
      <c r="A265" s="36">
        <v>91</v>
      </c>
      <c r="B265" s="38" t="s">
        <v>407</v>
      </c>
      <c r="C265" s="38" t="s">
        <v>408</v>
      </c>
      <c r="D265" s="38"/>
      <c r="E265" s="38" t="s">
        <v>409</v>
      </c>
      <c r="F265" s="38"/>
      <c r="G265" s="37" t="s">
        <v>143</v>
      </c>
      <c r="H265" s="39">
        <v>8</v>
      </c>
      <c r="I265" s="39">
        <v>92.25</v>
      </c>
      <c r="J265" s="39">
        <v>738</v>
      </c>
      <c r="K265" s="39"/>
      <c r="L265" s="39"/>
      <c r="M265" s="47">
        <v>176.8</v>
      </c>
    </row>
    <row r="266" ht="81.75" customHeight="1" spans="1:13">
      <c r="A266" s="36">
        <v>92</v>
      </c>
      <c r="B266" s="38" t="s">
        <v>410</v>
      </c>
      <c r="C266" s="38" t="s">
        <v>309</v>
      </c>
      <c r="D266" s="38"/>
      <c r="E266" s="38" t="s">
        <v>310</v>
      </c>
      <c r="F266" s="38"/>
      <c r="G266" s="37" t="s">
        <v>143</v>
      </c>
      <c r="H266" s="39">
        <v>6</v>
      </c>
      <c r="I266" s="39">
        <v>114.12</v>
      </c>
      <c r="J266" s="39">
        <v>684.72</v>
      </c>
      <c r="K266" s="39"/>
      <c r="L266" s="39"/>
      <c r="M266" s="47">
        <v>173.7</v>
      </c>
    </row>
    <row r="267" ht="81.75" customHeight="1" spans="1:13">
      <c r="A267" s="36">
        <v>93</v>
      </c>
      <c r="B267" s="38" t="s">
        <v>411</v>
      </c>
      <c r="C267" s="38" t="s">
        <v>412</v>
      </c>
      <c r="D267" s="38"/>
      <c r="E267" s="38" t="s">
        <v>310</v>
      </c>
      <c r="F267" s="38"/>
      <c r="G267" s="37" t="s">
        <v>143</v>
      </c>
      <c r="H267" s="39">
        <v>2</v>
      </c>
      <c r="I267" s="39">
        <v>199.25</v>
      </c>
      <c r="J267" s="39">
        <v>398.5</v>
      </c>
      <c r="K267" s="39"/>
      <c r="L267" s="39"/>
      <c r="M267" s="47">
        <v>124.92</v>
      </c>
    </row>
    <row r="268" ht="70.5" customHeight="1" spans="1:13">
      <c r="A268" s="36">
        <v>94</v>
      </c>
      <c r="B268" s="38" t="s">
        <v>413</v>
      </c>
      <c r="C268" s="38" t="s">
        <v>312</v>
      </c>
      <c r="D268" s="38"/>
      <c r="E268" s="38" t="s">
        <v>414</v>
      </c>
      <c r="F268" s="38"/>
      <c r="G268" s="37" t="s">
        <v>133</v>
      </c>
      <c r="H268" s="39">
        <v>102.76</v>
      </c>
      <c r="I268" s="39">
        <v>24.41</v>
      </c>
      <c r="J268" s="39">
        <v>2508.37</v>
      </c>
      <c r="K268" s="39"/>
      <c r="L268" s="39"/>
      <c r="M268" s="47">
        <v>777.07</v>
      </c>
    </row>
    <row r="269" ht="126.75" customHeight="1" spans="1:13">
      <c r="A269" s="36">
        <v>95</v>
      </c>
      <c r="B269" s="38" t="s">
        <v>415</v>
      </c>
      <c r="C269" s="38" t="s">
        <v>317</v>
      </c>
      <c r="D269" s="38"/>
      <c r="E269" s="38" t="s">
        <v>318</v>
      </c>
      <c r="F269" s="38"/>
      <c r="G269" s="37" t="s">
        <v>319</v>
      </c>
      <c r="H269" s="39">
        <v>55.04</v>
      </c>
      <c r="I269" s="39">
        <v>21.58</v>
      </c>
      <c r="J269" s="39">
        <v>1187.76</v>
      </c>
      <c r="K269" s="39"/>
      <c r="L269" s="39"/>
      <c r="M269" s="47">
        <v>345.65</v>
      </c>
    </row>
    <row r="270" ht="18.75" customHeight="1" spans="1:13">
      <c r="A270" s="36">
        <v>96</v>
      </c>
      <c r="B270" s="38" t="s">
        <v>416</v>
      </c>
      <c r="C270" s="38" t="s">
        <v>321</v>
      </c>
      <c r="D270" s="38"/>
      <c r="E270" s="38" t="s">
        <v>417</v>
      </c>
      <c r="F270" s="38"/>
      <c r="G270" s="37" t="s">
        <v>323</v>
      </c>
      <c r="H270" s="39">
        <v>48.89</v>
      </c>
      <c r="I270" s="39">
        <v>18</v>
      </c>
      <c r="J270" s="39">
        <v>880.02</v>
      </c>
      <c r="K270" s="39"/>
      <c r="L270" s="39"/>
      <c r="M270" s="47">
        <v>266.28</v>
      </c>
    </row>
    <row r="271" ht="17.25" customHeight="1" spans="1:13">
      <c r="A271" s="40" t="s">
        <v>114</v>
      </c>
      <c r="B271" s="41"/>
      <c r="C271" s="42"/>
      <c r="D271" s="42"/>
      <c r="E271" s="42"/>
      <c r="F271" s="42"/>
      <c r="G271" s="42"/>
      <c r="H271" s="42"/>
      <c r="I271" s="42"/>
      <c r="J271" s="48">
        <v>7643.96</v>
      </c>
      <c r="K271" s="48"/>
      <c r="L271" s="48"/>
      <c r="M271" s="49">
        <v>2177.08</v>
      </c>
    </row>
    <row r="272" ht="17.25" customHeight="1" spans="1:13">
      <c r="A272" s="1" t="s">
        <v>115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ht="25.5" customHeight="1" spans="1:13">
      <c r="A273" s="31"/>
      <c r="B273" s="31"/>
      <c r="C273" s="31"/>
      <c r="D273" s="31"/>
      <c r="E273" s="31"/>
      <c r="F273" s="43" t="s">
        <v>402</v>
      </c>
      <c r="G273" s="43"/>
      <c r="H273" s="43"/>
      <c r="I273" s="43"/>
      <c r="J273" s="43"/>
      <c r="K273" s="50" t="s">
        <v>116</v>
      </c>
      <c r="L273" s="50"/>
      <c r="M273" s="50"/>
    </row>
    <row r="274" ht="33.75" customHeight="1" spans="1:13">
      <c r="A274" s="2" t="s">
        <v>86</v>
      </c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ht="28.5" customHeight="1" spans="1:13">
      <c r="A275" s="23" t="s">
        <v>48</v>
      </c>
      <c r="B275" s="23"/>
      <c r="C275" s="23"/>
      <c r="D275" s="23"/>
      <c r="E275" s="23"/>
      <c r="F275" s="23" t="s">
        <v>49</v>
      </c>
      <c r="G275" s="23"/>
      <c r="H275" s="23"/>
      <c r="I275" s="23"/>
      <c r="J275" s="23"/>
      <c r="K275" s="16" t="s">
        <v>418</v>
      </c>
      <c r="L275" s="16"/>
      <c r="M275" s="16"/>
    </row>
    <row r="276" ht="17.25" customHeight="1" spans="1:13">
      <c r="A276" s="34" t="s">
        <v>14</v>
      </c>
      <c r="B276" s="35" t="s">
        <v>88</v>
      </c>
      <c r="C276" s="35" t="s">
        <v>89</v>
      </c>
      <c r="D276" s="35"/>
      <c r="E276" s="35" t="s">
        <v>90</v>
      </c>
      <c r="F276" s="35"/>
      <c r="G276" s="35" t="s">
        <v>91</v>
      </c>
      <c r="H276" s="35" t="s">
        <v>92</v>
      </c>
      <c r="I276" s="35" t="s">
        <v>16</v>
      </c>
      <c r="J276" s="35"/>
      <c r="K276" s="35"/>
      <c r="L276" s="35"/>
      <c r="M276" s="45"/>
    </row>
    <row r="277" ht="17.25" customHeight="1" spans="1:13">
      <c r="A277" s="36"/>
      <c r="B277" s="37"/>
      <c r="C277" s="37"/>
      <c r="D277" s="37"/>
      <c r="E277" s="37"/>
      <c r="F277" s="37"/>
      <c r="G277" s="37"/>
      <c r="H277" s="37"/>
      <c r="I277" s="37" t="s">
        <v>93</v>
      </c>
      <c r="J277" s="37" t="s">
        <v>94</v>
      </c>
      <c r="K277" s="37"/>
      <c r="L277" s="37" t="s">
        <v>95</v>
      </c>
      <c r="M277" s="46"/>
    </row>
    <row r="278" ht="25.5" customHeight="1" spans="1:13">
      <c r="A278" s="36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 t="s">
        <v>18</v>
      </c>
      <c r="M278" s="46" t="s">
        <v>96</v>
      </c>
    </row>
    <row r="279" ht="129.75" customHeight="1" spans="1:13">
      <c r="A279" s="36"/>
      <c r="B279" s="38"/>
      <c r="C279" s="38"/>
      <c r="D279" s="38"/>
      <c r="E279" s="38" t="s">
        <v>419</v>
      </c>
      <c r="F279" s="38"/>
      <c r="G279" s="37"/>
      <c r="H279" s="39"/>
      <c r="I279" s="39"/>
      <c r="J279" s="39"/>
      <c r="K279" s="39"/>
      <c r="L279" s="39"/>
      <c r="M279" s="47"/>
    </row>
    <row r="280" ht="25.5" customHeight="1" spans="1:13">
      <c r="A280" s="36">
        <v>97</v>
      </c>
      <c r="B280" s="38" t="s">
        <v>420</v>
      </c>
      <c r="C280" s="38" t="s">
        <v>328</v>
      </c>
      <c r="D280" s="38"/>
      <c r="E280" s="38"/>
      <c r="F280" s="38"/>
      <c r="G280" s="37" t="s">
        <v>329</v>
      </c>
      <c r="H280" s="39">
        <v>1</v>
      </c>
      <c r="I280" s="39">
        <v>1606.12</v>
      </c>
      <c r="J280" s="39">
        <v>1606.12</v>
      </c>
      <c r="K280" s="39"/>
      <c r="L280" s="39"/>
      <c r="M280" s="47">
        <v>747.27</v>
      </c>
    </row>
    <row r="281" ht="17.25" customHeight="1" spans="1:13">
      <c r="A281" s="36"/>
      <c r="B281" s="38"/>
      <c r="C281" s="38" t="s">
        <v>165</v>
      </c>
      <c r="D281" s="38"/>
      <c r="E281" s="38"/>
      <c r="F281" s="38"/>
      <c r="G281" s="38"/>
      <c r="H281" s="39"/>
      <c r="I281" s="39"/>
      <c r="J281" s="39">
        <v>76997.51</v>
      </c>
      <c r="K281" s="39"/>
      <c r="L281" s="39"/>
      <c r="M281" s="47">
        <v>15090.39</v>
      </c>
    </row>
    <row r="282" ht="17.25" customHeight="1" spans="1:13">
      <c r="A282" s="36"/>
      <c r="B282" s="38"/>
      <c r="C282" s="38" t="s">
        <v>421</v>
      </c>
      <c r="D282" s="38"/>
      <c r="E282" s="38"/>
      <c r="F282" s="38"/>
      <c r="G282" s="38"/>
      <c r="H282" s="39"/>
      <c r="I282" s="39"/>
      <c r="J282" s="39"/>
      <c r="K282" s="39"/>
      <c r="L282" s="39"/>
      <c r="M282" s="47"/>
    </row>
    <row r="283" ht="17.25" customHeight="1" spans="1:13">
      <c r="A283" s="36">
        <v>98</v>
      </c>
      <c r="B283" s="38" t="s">
        <v>422</v>
      </c>
      <c r="C283" s="38" t="s">
        <v>423</v>
      </c>
      <c r="D283" s="38"/>
      <c r="E283" s="38"/>
      <c r="F283" s="38"/>
      <c r="G283" s="37" t="s">
        <v>424</v>
      </c>
      <c r="H283" s="39">
        <v>1</v>
      </c>
      <c r="I283" s="39">
        <v>2989.11</v>
      </c>
      <c r="J283" s="39">
        <v>2989.11</v>
      </c>
      <c r="K283" s="39"/>
      <c r="L283" s="39"/>
      <c r="M283" s="47">
        <v>648.68</v>
      </c>
    </row>
    <row r="284" ht="17.25" customHeight="1" spans="1:13">
      <c r="A284" s="36"/>
      <c r="B284" s="38"/>
      <c r="C284" s="38" t="s">
        <v>165</v>
      </c>
      <c r="D284" s="38"/>
      <c r="E284" s="38"/>
      <c r="F284" s="38"/>
      <c r="G284" s="38"/>
      <c r="H284" s="39"/>
      <c r="I284" s="39"/>
      <c r="J284" s="39">
        <v>2989.11</v>
      </c>
      <c r="K284" s="39"/>
      <c r="L284" s="39"/>
      <c r="M284" s="47">
        <v>648.68</v>
      </c>
    </row>
    <row r="285" ht="17.25" customHeight="1" spans="1:13">
      <c r="A285" s="36"/>
      <c r="B285" s="38"/>
      <c r="C285" s="38"/>
      <c r="D285" s="38"/>
      <c r="E285" s="38"/>
      <c r="F285" s="38"/>
      <c r="G285" s="37"/>
      <c r="H285" s="39"/>
      <c r="I285" s="39"/>
      <c r="J285" s="39"/>
      <c r="K285" s="39"/>
      <c r="L285" s="39"/>
      <c r="M285" s="47"/>
    </row>
    <row r="286" ht="17.25" customHeight="1" spans="1:13">
      <c r="A286" s="36"/>
      <c r="B286" s="38"/>
      <c r="C286" s="38"/>
      <c r="D286" s="38"/>
      <c r="E286" s="38"/>
      <c r="F286" s="38"/>
      <c r="G286" s="37"/>
      <c r="H286" s="39"/>
      <c r="I286" s="39"/>
      <c r="J286" s="39"/>
      <c r="K286" s="39"/>
      <c r="L286" s="39"/>
      <c r="M286" s="47"/>
    </row>
    <row r="287" ht="17.25" customHeight="1" spans="1:13">
      <c r="A287" s="36"/>
      <c r="B287" s="38"/>
      <c r="C287" s="38"/>
      <c r="D287" s="38"/>
      <c r="E287" s="38"/>
      <c r="F287" s="38"/>
      <c r="G287" s="37"/>
      <c r="H287" s="39"/>
      <c r="I287" s="39"/>
      <c r="J287" s="39"/>
      <c r="K287" s="39"/>
      <c r="L287" s="39"/>
      <c r="M287" s="47"/>
    </row>
    <row r="288" ht="17.25" customHeight="1" spans="1:13">
      <c r="A288" s="36"/>
      <c r="B288" s="38"/>
      <c r="C288" s="38"/>
      <c r="D288" s="38"/>
      <c r="E288" s="38"/>
      <c r="F288" s="38"/>
      <c r="G288" s="37"/>
      <c r="H288" s="39"/>
      <c r="I288" s="39"/>
      <c r="J288" s="39"/>
      <c r="K288" s="39"/>
      <c r="L288" s="39"/>
      <c r="M288" s="47"/>
    </row>
    <row r="289" ht="17.25" customHeight="1" spans="1:13">
      <c r="A289" s="36"/>
      <c r="B289" s="38"/>
      <c r="C289" s="38"/>
      <c r="D289" s="38"/>
      <c r="E289" s="38"/>
      <c r="F289" s="38"/>
      <c r="G289" s="37"/>
      <c r="H289" s="39"/>
      <c r="I289" s="39"/>
      <c r="J289" s="39"/>
      <c r="K289" s="39"/>
      <c r="L289" s="39"/>
      <c r="M289" s="47"/>
    </row>
    <row r="290" ht="17.25" customHeight="1" spans="1:13">
      <c r="A290" s="36"/>
      <c r="B290" s="38"/>
      <c r="C290" s="38"/>
      <c r="D290" s="38"/>
      <c r="E290" s="38"/>
      <c r="F290" s="38"/>
      <c r="G290" s="37"/>
      <c r="H290" s="39"/>
      <c r="I290" s="39"/>
      <c r="J290" s="39"/>
      <c r="K290" s="39"/>
      <c r="L290" s="39"/>
      <c r="M290" s="47"/>
    </row>
    <row r="291" ht="17.25" customHeight="1" spans="1:13">
      <c r="A291" s="36"/>
      <c r="B291" s="38"/>
      <c r="C291" s="38"/>
      <c r="D291" s="38"/>
      <c r="E291" s="38"/>
      <c r="F291" s="38"/>
      <c r="G291" s="37"/>
      <c r="H291" s="39"/>
      <c r="I291" s="39"/>
      <c r="J291" s="39"/>
      <c r="K291" s="39"/>
      <c r="L291" s="39"/>
      <c r="M291" s="47"/>
    </row>
    <row r="292" ht="17.25" customHeight="1" spans="1:13">
      <c r="A292" s="36"/>
      <c r="B292" s="38"/>
      <c r="C292" s="38"/>
      <c r="D292" s="38"/>
      <c r="E292" s="38"/>
      <c r="F292" s="38"/>
      <c r="G292" s="37"/>
      <c r="H292" s="39"/>
      <c r="I292" s="39"/>
      <c r="J292" s="39"/>
      <c r="K292" s="39"/>
      <c r="L292" s="39"/>
      <c r="M292" s="47"/>
    </row>
    <row r="293" ht="17.25" customHeight="1" spans="1:13">
      <c r="A293" s="36"/>
      <c r="B293" s="38"/>
      <c r="C293" s="38"/>
      <c r="D293" s="38"/>
      <c r="E293" s="38"/>
      <c r="F293" s="38"/>
      <c r="G293" s="37"/>
      <c r="H293" s="39"/>
      <c r="I293" s="39"/>
      <c r="J293" s="39"/>
      <c r="K293" s="39"/>
      <c r="L293" s="39"/>
      <c r="M293" s="47"/>
    </row>
    <row r="294" ht="17.25" customHeight="1" spans="1:13">
      <c r="A294" s="36"/>
      <c r="B294" s="38"/>
      <c r="C294" s="38"/>
      <c r="D294" s="38"/>
      <c r="E294" s="38"/>
      <c r="F294" s="38"/>
      <c r="G294" s="37"/>
      <c r="H294" s="39"/>
      <c r="I294" s="39"/>
      <c r="J294" s="39"/>
      <c r="K294" s="39"/>
      <c r="L294" s="39"/>
      <c r="M294" s="47"/>
    </row>
    <row r="295" ht="17.25" customHeight="1" spans="1:13">
      <c r="A295" s="36"/>
      <c r="B295" s="38"/>
      <c r="C295" s="38"/>
      <c r="D295" s="38"/>
      <c r="E295" s="38"/>
      <c r="F295" s="38"/>
      <c r="G295" s="37"/>
      <c r="H295" s="39"/>
      <c r="I295" s="39"/>
      <c r="J295" s="39"/>
      <c r="K295" s="39"/>
      <c r="L295" s="39"/>
      <c r="M295" s="47"/>
    </row>
    <row r="296" ht="17.25" customHeight="1" spans="1:13">
      <c r="A296" s="36"/>
      <c r="B296" s="38"/>
      <c r="C296" s="38"/>
      <c r="D296" s="38"/>
      <c r="E296" s="38"/>
      <c r="F296" s="38"/>
      <c r="G296" s="37"/>
      <c r="H296" s="39"/>
      <c r="I296" s="39"/>
      <c r="J296" s="39"/>
      <c r="K296" s="39"/>
      <c r="L296" s="39"/>
      <c r="M296" s="47"/>
    </row>
    <row r="297" ht="17.25" customHeight="1" spans="1:13">
      <c r="A297" s="36"/>
      <c r="B297" s="38"/>
      <c r="C297" s="38"/>
      <c r="D297" s="38"/>
      <c r="E297" s="38"/>
      <c r="F297" s="38"/>
      <c r="G297" s="37"/>
      <c r="H297" s="39"/>
      <c r="I297" s="39"/>
      <c r="J297" s="39"/>
      <c r="K297" s="39"/>
      <c r="L297" s="39"/>
      <c r="M297" s="47"/>
    </row>
    <row r="298" ht="17.25" customHeight="1" spans="1:13">
      <c r="A298" s="36"/>
      <c r="B298" s="38"/>
      <c r="C298" s="38"/>
      <c r="D298" s="38"/>
      <c r="E298" s="38"/>
      <c r="F298" s="38"/>
      <c r="G298" s="37"/>
      <c r="H298" s="39"/>
      <c r="I298" s="39"/>
      <c r="J298" s="39"/>
      <c r="K298" s="39"/>
      <c r="L298" s="39"/>
      <c r="M298" s="47"/>
    </row>
    <row r="299" ht="17.25" customHeight="1" spans="1:13">
      <c r="A299" s="36"/>
      <c r="B299" s="38"/>
      <c r="C299" s="38"/>
      <c r="D299" s="38"/>
      <c r="E299" s="38"/>
      <c r="F299" s="38"/>
      <c r="G299" s="37"/>
      <c r="H299" s="39"/>
      <c r="I299" s="39"/>
      <c r="J299" s="39"/>
      <c r="K299" s="39"/>
      <c r="L299" s="39"/>
      <c r="M299" s="47"/>
    </row>
    <row r="300" ht="17.25" customHeight="1" spans="1:13">
      <c r="A300" s="36"/>
      <c r="B300" s="38"/>
      <c r="C300" s="38"/>
      <c r="D300" s="38"/>
      <c r="E300" s="38"/>
      <c r="F300" s="38"/>
      <c r="G300" s="37"/>
      <c r="H300" s="39"/>
      <c r="I300" s="39"/>
      <c r="J300" s="39"/>
      <c r="K300" s="39"/>
      <c r="L300" s="39"/>
      <c r="M300" s="47"/>
    </row>
    <row r="301" ht="17.25" customHeight="1" spans="1:13">
      <c r="A301" s="36"/>
      <c r="B301" s="38"/>
      <c r="C301" s="38"/>
      <c r="D301" s="38"/>
      <c r="E301" s="38"/>
      <c r="F301" s="38"/>
      <c r="G301" s="37"/>
      <c r="H301" s="39"/>
      <c r="I301" s="39"/>
      <c r="J301" s="39"/>
      <c r="K301" s="39"/>
      <c r="L301" s="39"/>
      <c r="M301" s="47"/>
    </row>
    <row r="302" ht="17.25" customHeight="1" spans="1:13">
      <c r="A302" s="36" t="s">
        <v>114</v>
      </c>
      <c r="B302" s="44"/>
      <c r="C302" s="37"/>
      <c r="D302" s="37"/>
      <c r="E302" s="37"/>
      <c r="F302" s="37"/>
      <c r="G302" s="37"/>
      <c r="H302" s="37"/>
      <c r="I302" s="37"/>
      <c r="J302" s="39">
        <v>4595.23</v>
      </c>
      <c r="K302" s="39"/>
      <c r="L302" s="39"/>
      <c r="M302" s="47">
        <v>1395.95</v>
      </c>
    </row>
    <row r="303" ht="17.25" customHeight="1" spans="1:13">
      <c r="A303" s="40" t="s">
        <v>425</v>
      </c>
      <c r="B303" s="41"/>
      <c r="C303" s="42"/>
      <c r="D303" s="42"/>
      <c r="E303" s="42"/>
      <c r="F303" s="42"/>
      <c r="G303" s="42"/>
      <c r="H303" s="42"/>
      <c r="I303" s="42"/>
      <c r="J303" s="48">
        <v>274389.56</v>
      </c>
      <c r="K303" s="48"/>
      <c r="L303" s="48"/>
      <c r="M303" s="49">
        <v>59033.27</v>
      </c>
    </row>
    <row r="304" ht="17.25" customHeight="1" spans="1:13">
      <c r="A304" s="1" t="s">
        <v>115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ht="25.5" customHeight="1" spans="1:13">
      <c r="A305" s="31"/>
      <c r="B305" s="31"/>
      <c r="C305" s="31"/>
      <c r="D305" s="31"/>
      <c r="E305" s="31"/>
      <c r="F305" s="43" t="s">
        <v>418</v>
      </c>
      <c r="G305" s="43"/>
      <c r="H305" s="43"/>
      <c r="I305" s="43"/>
      <c r="J305" s="43"/>
      <c r="K305" s="50" t="s">
        <v>116</v>
      </c>
      <c r="L305" s="50"/>
      <c r="M305" s="50"/>
    </row>
  </sheetData>
  <mergeCells count="854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C11:D11"/>
    <mergeCell ref="E11:F11"/>
    <mergeCell ref="J11:K11"/>
    <mergeCell ref="A12:I12"/>
    <mergeCell ref="J12:K12"/>
    <mergeCell ref="A13:M13"/>
    <mergeCell ref="A14:C14"/>
    <mergeCell ref="D14:E14"/>
    <mergeCell ref="F14:J14"/>
    <mergeCell ref="K14:M14"/>
    <mergeCell ref="A15:M15"/>
    <mergeCell ref="A16:E16"/>
    <mergeCell ref="F16:J16"/>
    <mergeCell ref="K16:M16"/>
    <mergeCell ref="I17:M17"/>
    <mergeCell ref="L18:M18"/>
    <mergeCell ref="C20:D20"/>
    <mergeCell ref="E20:F20"/>
    <mergeCell ref="J20:K20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A24:I24"/>
    <mergeCell ref="J24:K24"/>
    <mergeCell ref="A25:M25"/>
    <mergeCell ref="A26:C26"/>
    <mergeCell ref="D26:E26"/>
    <mergeCell ref="F26:J26"/>
    <mergeCell ref="K26:M26"/>
    <mergeCell ref="A27:M27"/>
    <mergeCell ref="A28:E28"/>
    <mergeCell ref="F28:J28"/>
    <mergeCell ref="K28:M28"/>
    <mergeCell ref="I29:M29"/>
    <mergeCell ref="L30:M30"/>
    <mergeCell ref="C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A39:I39"/>
    <mergeCell ref="J39:K39"/>
    <mergeCell ref="A40:M40"/>
    <mergeCell ref="A41:C41"/>
    <mergeCell ref="D41:E41"/>
    <mergeCell ref="F41:J41"/>
    <mergeCell ref="K41:M41"/>
    <mergeCell ref="A42:M42"/>
    <mergeCell ref="A43:E43"/>
    <mergeCell ref="F43:J43"/>
    <mergeCell ref="K43:M43"/>
    <mergeCell ref="I44:M44"/>
    <mergeCell ref="L45:M45"/>
    <mergeCell ref="C47:D47"/>
    <mergeCell ref="E47:F47"/>
    <mergeCell ref="J47:K47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A58:I58"/>
    <mergeCell ref="J58:K58"/>
    <mergeCell ref="A59:M59"/>
    <mergeCell ref="A60:C60"/>
    <mergeCell ref="D60:E60"/>
    <mergeCell ref="F60:J60"/>
    <mergeCell ref="K60:M60"/>
    <mergeCell ref="A61:M61"/>
    <mergeCell ref="A62:E62"/>
    <mergeCell ref="F62:J62"/>
    <mergeCell ref="K62:M62"/>
    <mergeCell ref="I63:M63"/>
    <mergeCell ref="L64:M64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C72:D72"/>
    <mergeCell ref="E72:F72"/>
    <mergeCell ref="J72:K72"/>
    <mergeCell ref="C73:D73"/>
    <mergeCell ref="E73:F73"/>
    <mergeCell ref="J73:K73"/>
    <mergeCell ref="C74:D74"/>
    <mergeCell ref="E74:F74"/>
    <mergeCell ref="J74:K74"/>
    <mergeCell ref="C75:D75"/>
    <mergeCell ref="E75:F75"/>
    <mergeCell ref="J75:K75"/>
    <mergeCell ref="C76:D76"/>
    <mergeCell ref="E76:F76"/>
    <mergeCell ref="J76:K76"/>
    <mergeCell ref="C77:D77"/>
    <mergeCell ref="E77:F77"/>
    <mergeCell ref="J77:K77"/>
    <mergeCell ref="C78:D78"/>
    <mergeCell ref="E78:F78"/>
    <mergeCell ref="J78:K78"/>
    <mergeCell ref="A79:I79"/>
    <mergeCell ref="J79:K79"/>
    <mergeCell ref="A80:M80"/>
    <mergeCell ref="A81:C81"/>
    <mergeCell ref="D81:E81"/>
    <mergeCell ref="F81:J81"/>
    <mergeCell ref="K81:M81"/>
    <mergeCell ref="A82:M82"/>
    <mergeCell ref="A83:E83"/>
    <mergeCell ref="F83:J83"/>
    <mergeCell ref="K83:M83"/>
    <mergeCell ref="I84:M84"/>
    <mergeCell ref="L85:M85"/>
    <mergeCell ref="C87:D87"/>
    <mergeCell ref="E87:F87"/>
    <mergeCell ref="J87:K87"/>
    <mergeCell ref="C88:D88"/>
    <mergeCell ref="E88:F88"/>
    <mergeCell ref="J88:K88"/>
    <mergeCell ref="C89:D89"/>
    <mergeCell ref="E89:F89"/>
    <mergeCell ref="J89:K89"/>
    <mergeCell ref="C90:D90"/>
    <mergeCell ref="E90:F90"/>
    <mergeCell ref="J90:K90"/>
    <mergeCell ref="C91:D91"/>
    <mergeCell ref="E91:F91"/>
    <mergeCell ref="J91:K91"/>
    <mergeCell ref="C92:D92"/>
    <mergeCell ref="E92:F92"/>
    <mergeCell ref="J92:K92"/>
    <mergeCell ref="C93:D93"/>
    <mergeCell ref="E93:F93"/>
    <mergeCell ref="J93:K93"/>
    <mergeCell ref="A94:I94"/>
    <mergeCell ref="J94:K94"/>
    <mergeCell ref="A95:M95"/>
    <mergeCell ref="A96:C96"/>
    <mergeCell ref="D96:E96"/>
    <mergeCell ref="F96:J96"/>
    <mergeCell ref="K96:M96"/>
    <mergeCell ref="A97:M97"/>
    <mergeCell ref="A98:E98"/>
    <mergeCell ref="F98:J98"/>
    <mergeCell ref="K98:M98"/>
    <mergeCell ref="I99:M99"/>
    <mergeCell ref="L100:M100"/>
    <mergeCell ref="C102:D102"/>
    <mergeCell ref="E102:F102"/>
    <mergeCell ref="J102:K102"/>
    <mergeCell ref="C103:D103"/>
    <mergeCell ref="E103:F103"/>
    <mergeCell ref="J103:K103"/>
    <mergeCell ref="C104:D104"/>
    <mergeCell ref="E104:F104"/>
    <mergeCell ref="J104:K104"/>
    <mergeCell ref="C105:D105"/>
    <mergeCell ref="E105:F105"/>
    <mergeCell ref="J105:K105"/>
    <mergeCell ref="C106:D106"/>
    <mergeCell ref="E106:F106"/>
    <mergeCell ref="J106:K106"/>
    <mergeCell ref="C107:D107"/>
    <mergeCell ref="E107:F107"/>
    <mergeCell ref="J107:K107"/>
    <mergeCell ref="C108:D108"/>
    <mergeCell ref="E108:F108"/>
    <mergeCell ref="J108:K108"/>
    <mergeCell ref="A109:I109"/>
    <mergeCell ref="J109:K109"/>
    <mergeCell ref="A110:M110"/>
    <mergeCell ref="A111:C111"/>
    <mergeCell ref="D111:E111"/>
    <mergeCell ref="F111:J111"/>
    <mergeCell ref="K111:M111"/>
    <mergeCell ref="A112:M112"/>
    <mergeCell ref="A113:E113"/>
    <mergeCell ref="F113:J113"/>
    <mergeCell ref="K113:M113"/>
    <mergeCell ref="I114:M114"/>
    <mergeCell ref="L115:M115"/>
    <mergeCell ref="C117:D117"/>
    <mergeCell ref="E117:F117"/>
    <mergeCell ref="J117:K117"/>
    <mergeCell ref="C118:D118"/>
    <mergeCell ref="E118:F118"/>
    <mergeCell ref="J118:K118"/>
    <mergeCell ref="C119:D119"/>
    <mergeCell ref="E119:F119"/>
    <mergeCell ref="J119:K119"/>
    <mergeCell ref="C120:D120"/>
    <mergeCell ref="E120:F120"/>
    <mergeCell ref="J120:K120"/>
    <mergeCell ref="C121:D121"/>
    <mergeCell ref="E121:F121"/>
    <mergeCell ref="J121:K121"/>
    <mergeCell ref="C122:D122"/>
    <mergeCell ref="E122:F122"/>
    <mergeCell ref="J122:K122"/>
    <mergeCell ref="C123:D123"/>
    <mergeCell ref="E123:F123"/>
    <mergeCell ref="J123:K123"/>
    <mergeCell ref="A124:I124"/>
    <mergeCell ref="J124:K124"/>
    <mergeCell ref="A125:M125"/>
    <mergeCell ref="A126:C126"/>
    <mergeCell ref="D126:E126"/>
    <mergeCell ref="F126:J126"/>
    <mergeCell ref="K126:M126"/>
    <mergeCell ref="A127:M127"/>
    <mergeCell ref="A128:E128"/>
    <mergeCell ref="F128:J128"/>
    <mergeCell ref="K128:M128"/>
    <mergeCell ref="I129:M129"/>
    <mergeCell ref="L130:M130"/>
    <mergeCell ref="C132:D132"/>
    <mergeCell ref="E132:F132"/>
    <mergeCell ref="J132:K132"/>
    <mergeCell ref="C133:D133"/>
    <mergeCell ref="E133:F133"/>
    <mergeCell ref="J133:K133"/>
    <mergeCell ref="C134:D134"/>
    <mergeCell ref="E134:F134"/>
    <mergeCell ref="J134:K134"/>
    <mergeCell ref="C135:D135"/>
    <mergeCell ref="E135:F135"/>
    <mergeCell ref="J135:K135"/>
    <mergeCell ref="C136:D136"/>
    <mergeCell ref="E136:F136"/>
    <mergeCell ref="J136:K136"/>
    <mergeCell ref="A137:I137"/>
    <mergeCell ref="J137:K137"/>
    <mergeCell ref="A138:M138"/>
    <mergeCell ref="A139:C139"/>
    <mergeCell ref="D139:E139"/>
    <mergeCell ref="F139:J139"/>
    <mergeCell ref="K139:M139"/>
    <mergeCell ref="A140:M140"/>
    <mergeCell ref="A141:E141"/>
    <mergeCell ref="F141:J141"/>
    <mergeCell ref="K141:M141"/>
    <mergeCell ref="I142:M142"/>
    <mergeCell ref="L143:M143"/>
    <mergeCell ref="C145:D145"/>
    <mergeCell ref="E145:F145"/>
    <mergeCell ref="J145:K145"/>
    <mergeCell ref="C146:D146"/>
    <mergeCell ref="E146:F146"/>
    <mergeCell ref="J146:K146"/>
    <mergeCell ref="C147:D147"/>
    <mergeCell ref="E147:F147"/>
    <mergeCell ref="J147:K147"/>
    <mergeCell ref="C148:D148"/>
    <mergeCell ref="E148:F148"/>
    <mergeCell ref="J148:K148"/>
    <mergeCell ref="C149:D149"/>
    <mergeCell ref="E149:F149"/>
    <mergeCell ref="J149:K149"/>
    <mergeCell ref="A150:I150"/>
    <mergeCell ref="J150:K150"/>
    <mergeCell ref="A151:M151"/>
    <mergeCell ref="A152:C152"/>
    <mergeCell ref="D152:E152"/>
    <mergeCell ref="F152:J152"/>
    <mergeCell ref="K152:M152"/>
    <mergeCell ref="A153:M153"/>
    <mergeCell ref="A154:E154"/>
    <mergeCell ref="F154:J154"/>
    <mergeCell ref="K154:M154"/>
    <mergeCell ref="I155:M155"/>
    <mergeCell ref="L156:M156"/>
    <mergeCell ref="C158:D158"/>
    <mergeCell ref="E158:F158"/>
    <mergeCell ref="J158:K158"/>
    <mergeCell ref="C159:D159"/>
    <mergeCell ref="E159:F159"/>
    <mergeCell ref="J159:K159"/>
    <mergeCell ref="C160:D160"/>
    <mergeCell ref="E160:F160"/>
    <mergeCell ref="J160:K160"/>
    <mergeCell ref="C161:D161"/>
    <mergeCell ref="E161:F161"/>
    <mergeCell ref="J161:K161"/>
    <mergeCell ref="C162:D162"/>
    <mergeCell ref="E162:F162"/>
    <mergeCell ref="J162:K162"/>
    <mergeCell ref="C163:D163"/>
    <mergeCell ref="E163:F163"/>
    <mergeCell ref="J163:K163"/>
    <mergeCell ref="A164:I164"/>
    <mergeCell ref="J164:K164"/>
    <mergeCell ref="A165:M165"/>
    <mergeCell ref="A166:C166"/>
    <mergeCell ref="D166:E166"/>
    <mergeCell ref="F166:J166"/>
    <mergeCell ref="K166:M166"/>
    <mergeCell ref="A167:M167"/>
    <mergeCell ref="A168:E168"/>
    <mergeCell ref="F168:J168"/>
    <mergeCell ref="K168:M168"/>
    <mergeCell ref="I169:M169"/>
    <mergeCell ref="L170:M170"/>
    <mergeCell ref="C172:D172"/>
    <mergeCell ref="E172:F172"/>
    <mergeCell ref="J172:K172"/>
    <mergeCell ref="C173:D173"/>
    <mergeCell ref="E173:F173"/>
    <mergeCell ref="J173:K173"/>
    <mergeCell ref="C174:D174"/>
    <mergeCell ref="E174:F174"/>
    <mergeCell ref="J174:K174"/>
    <mergeCell ref="C175:D175"/>
    <mergeCell ref="E175:F175"/>
    <mergeCell ref="J175:K175"/>
    <mergeCell ref="C176:D176"/>
    <mergeCell ref="E176:F176"/>
    <mergeCell ref="J176:K176"/>
    <mergeCell ref="C177:D177"/>
    <mergeCell ref="E177:F177"/>
    <mergeCell ref="J177:K177"/>
    <mergeCell ref="C178:D178"/>
    <mergeCell ref="E178:F178"/>
    <mergeCell ref="J178:K178"/>
    <mergeCell ref="C179:D179"/>
    <mergeCell ref="E179:F179"/>
    <mergeCell ref="J179:K179"/>
    <mergeCell ref="A180:I180"/>
    <mergeCell ref="J180:K180"/>
    <mergeCell ref="A181:M181"/>
    <mergeCell ref="A182:C182"/>
    <mergeCell ref="D182:E182"/>
    <mergeCell ref="F182:J182"/>
    <mergeCell ref="K182:M182"/>
    <mergeCell ref="A183:M183"/>
    <mergeCell ref="A184:E184"/>
    <mergeCell ref="F184:J184"/>
    <mergeCell ref="K184:M184"/>
    <mergeCell ref="I185:M185"/>
    <mergeCell ref="L186:M186"/>
    <mergeCell ref="C188:D188"/>
    <mergeCell ref="E188:F188"/>
    <mergeCell ref="J188:K188"/>
    <mergeCell ref="C189:D189"/>
    <mergeCell ref="E189:F189"/>
    <mergeCell ref="J189:K189"/>
    <mergeCell ref="C190:D190"/>
    <mergeCell ref="E190:F190"/>
    <mergeCell ref="J190:K190"/>
    <mergeCell ref="C191:D191"/>
    <mergeCell ref="E191:F191"/>
    <mergeCell ref="J191:K191"/>
    <mergeCell ref="A192:I192"/>
    <mergeCell ref="J192:K192"/>
    <mergeCell ref="A193:M193"/>
    <mergeCell ref="A194:C194"/>
    <mergeCell ref="D194:E194"/>
    <mergeCell ref="F194:J194"/>
    <mergeCell ref="K194:M194"/>
    <mergeCell ref="A195:M195"/>
    <mergeCell ref="A196:E196"/>
    <mergeCell ref="F196:J196"/>
    <mergeCell ref="K196:M196"/>
    <mergeCell ref="I197:M197"/>
    <mergeCell ref="L198:M198"/>
    <mergeCell ref="C200:D200"/>
    <mergeCell ref="E200:F200"/>
    <mergeCell ref="J200:K200"/>
    <mergeCell ref="C201:D201"/>
    <mergeCell ref="E201:F201"/>
    <mergeCell ref="J201:K201"/>
    <mergeCell ref="C202:D202"/>
    <mergeCell ref="E202:F202"/>
    <mergeCell ref="J202:K202"/>
    <mergeCell ref="C203:D203"/>
    <mergeCell ref="E203:F203"/>
    <mergeCell ref="J203:K203"/>
    <mergeCell ref="A204:I204"/>
    <mergeCell ref="J204:K204"/>
    <mergeCell ref="A205:M205"/>
    <mergeCell ref="A206:C206"/>
    <mergeCell ref="D206:E206"/>
    <mergeCell ref="F206:J206"/>
    <mergeCell ref="K206:M206"/>
    <mergeCell ref="A207:M207"/>
    <mergeCell ref="A208:E208"/>
    <mergeCell ref="F208:J208"/>
    <mergeCell ref="K208:M208"/>
    <mergeCell ref="I209:M209"/>
    <mergeCell ref="L210:M210"/>
    <mergeCell ref="C212:D212"/>
    <mergeCell ref="E212:F212"/>
    <mergeCell ref="J212:K212"/>
    <mergeCell ref="C213:D213"/>
    <mergeCell ref="E213:F213"/>
    <mergeCell ref="J213:K213"/>
    <mergeCell ref="C214:D214"/>
    <mergeCell ref="E214:F214"/>
    <mergeCell ref="J214:K214"/>
    <mergeCell ref="C215:D215"/>
    <mergeCell ref="E215:F215"/>
    <mergeCell ref="J215:K215"/>
    <mergeCell ref="A216:I216"/>
    <mergeCell ref="J216:K216"/>
    <mergeCell ref="A217:M217"/>
    <mergeCell ref="A218:C218"/>
    <mergeCell ref="D218:E218"/>
    <mergeCell ref="F218:J218"/>
    <mergeCell ref="K218:M218"/>
    <mergeCell ref="A219:M219"/>
    <mergeCell ref="A220:E220"/>
    <mergeCell ref="F220:J220"/>
    <mergeCell ref="K220:M220"/>
    <mergeCell ref="I221:M221"/>
    <mergeCell ref="L222:M222"/>
    <mergeCell ref="C224:D224"/>
    <mergeCell ref="E224:F224"/>
    <mergeCell ref="J224:K224"/>
    <mergeCell ref="C225:D225"/>
    <mergeCell ref="E225:F225"/>
    <mergeCell ref="J225:K225"/>
    <mergeCell ref="C226:D226"/>
    <mergeCell ref="E226:F226"/>
    <mergeCell ref="J226:K226"/>
    <mergeCell ref="C227:D227"/>
    <mergeCell ref="E227:F227"/>
    <mergeCell ref="J227:K227"/>
    <mergeCell ref="C228:D228"/>
    <mergeCell ref="E228:F228"/>
    <mergeCell ref="J228:K228"/>
    <mergeCell ref="C229:D229"/>
    <mergeCell ref="E229:F229"/>
    <mergeCell ref="J229:K229"/>
    <mergeCell ref="A230:I230"/>
    <mergeCell ref="J230:K230"/>
    <mergeCell ref="A231:M231"/>
    <mergeCell ref="A232:C232"/>
    <mergeCell ref="D232:E232"/>
    <mergeCell ref="F232:J232"/>
    <mergeCell ref="K232:M232"/>
    <mergeCell ref="A233:M233"/>
    <mergeCell ref="A234:E234"/>
    <mergeCell ref="F234:J234"/>
    <mergeCell ref="K234:M234"/>
    <mergeCell ref="I235:M235"/>
    <mergeCell ref="L236:M236"/>
    <mergeCell ref="C238:D238"/>
    <mergeCell ref="E238:F238"/>
    <mergeCell ref="J238:K238"/>
    <mergeCell ref="C239:D239"/>
    <mergeCell ref="E239:F239"/>
    <mergeCell ref="J239:K239"/>
    <mergeCell ref="C240:D240"/>
    <mergeCell ref="E240:F240"/>
    <mergeCell ref="J240:K240"/>
    <mergeCell ref="C241:D241"/>
    <mergeCell ref="E241:F241"/>
    <mergeCell ref="J241:K241"/>
    <mergeCell ref="C242:D242"/>
    <mergeCell ref="E242:F242"/>
    <mergeCell ref="J242:K242"/>
    <mergeCell ref="A243:I243"/>
    <mergeCell ref="J243:K243"/>
    <mergeCell ref="A244:M244"/>
    <mergeCell ref="A245:C245"/>
    <mergeCell ref="D245:E245"/>
    <mergeCell ref="F245:J245"/>
    <mergeCell ref="K245:M245"/>
    <mergeCell ref="A246:M246"/>
    <mergeCell ref="A247:E247"/>
    <mergeCell ref="F247:J247"/>
    <mergeCell ref="K247:M247"/>
    <mergeCell ref="I248:M248"/>
    <mergeCell ref="L249:M249"/>
    <mergeCell ref="C251:D251"/>
    <mergeCell ref="E251:F251"/>
    <mergeCell ref="J251:K251"/>
    <mergeCell ref="C252:D252"/>
    <mergeCell ref="E252:F252"/>
    <mergeCell ref="J252:K252"/>
    <mergeCell ref="C253:D253"/>
    <mergeCell ref="E253:F253"/>
    <mergeCell ref="J253:K253"/>
    <mergeCell ref="C254:D254"/>
    <mergeCell ref="E254:F254"/>
    <mergeCell ref="J254:K254"/>
    <mergeCell ref="A255:I255"/>
    <mergeCell ref="J255:K255"/>
    <mergeCell ref="A256:M256"/>
    <mergeCell ref="A257:C257"/>
    <mergeCell ref="D257:E257"/>
    <mergeCell ref="F257:J257"/>
    <mergeCell ref="K257:M257"/>
    <mergeCell ref="A258:M258"/>
    <mergeCell ref="A259:E259"/>
    <mergeCell ref="F259:J259"/>
    <mergeCell ref="K259:M259"/>
    <mergeCell ref="I260:M260"/>
    <mergeCell ref="L261:M261"/>
    <mergeCell ref="C263:D263"/>
    <mergeCell ref="E263:F263"/>
    <mergeCell ref="J263:K263"/>
    <mergeCell ref="C264:D264"/>
    <mergeCell ref="E264:F264"/>
    <mergeCell ref="J264:K264"/>
    <mergeCell ref="C265:D265"/>
    <mergeCell ref="E265:F265"/>
    <mergeCell ref="J265:K265"/>
    <mergeCell ref="C266:D266"/>
    <mergeCell ref="E266:F266"/>
    <mergeCell ref="J266:K266"/>
    <mergeCell ref="C267:D267"/>
    <mergeCell ref="E267:F267"/>
    <mergeCell ref="J267:K267"/>
    <mergeCell ref="C268:D268"/>
    <mergeCell ref="E268:F268"/>
    <mergeCell ref="J268:K268"/>
    <mergeCell ref="C269:D269"/>
    <mergeCell ref="E269:F269"/>
    <mergeCell ref="J269:K269"/>
    <mergeCell ref="C270:D270"/>
    <mergeCell ref="E270:F270"/>
    <mergeCell ref="J270:K270"/>
    <mergeCell ref="A271:I271"/>
    <mergeCell ref="J271:K271"/>
    <mergeCell ref="A272:M272"/>
    <mergeCell ref="A273:C273"/>
    <mergeCell ref="D273:E273"/>
    <mergeCell ref="F273:J273"/>
    <mergeCell ref="K273:M273"/>
    <mergeCell ref="A274:M274"/>
    <mergeCell ref="A275:E275"/>
    <mergeCell ref="F275:J275"/>
    <mergeCell ref="K275:M275"/>
    <mergeCell ref="I276:M276"/>
    <mergeCell ref="L277:M277"/>
    <mergeCell ref="C279:D279"/>
    <mergeCell ref="E279:F279"/>
    <mergeCell ref="J279:K279"/>
    <mergeCell ref="C280:D280"/>
    <mergeCell ref="E280:F280"/>
    <mergeCell ref="J280:K280"/>
    <mergeCell ref="C281:D281"/>
    <mergeCell ref="E281:F281"/>
    <mergeCell ref="J281:K281"/>
    <mergeCell ref="C282:D282"/>
    <mergeCell ref="E282:F282"/>
    <mergeCell ref="J282:K282"/>
    <mergeCell ref="C283:D283"/>
    <mergeCell ref="E283:F283"/>
    <mergeCell ref="J283:K283"/>
    <mergeCell ref="C284:D284"/>
    <mergeCell ref="E284:F284"/>
    <mergeCell ref="J284:K284"/>
    <mergeCell ref="C285:D285"/>
    <mergeCell ref="E285:F285"/>
    <mergeCell ref="J285:K285"/>
    <mergeCell ref="C286:D286"/>
    <mergeCell ref="E286:F286"/>
    <mergeCell ref="J286:K286"/>
    <mergeCell ref="C287:D287"/>
    <mergeCell ref="E287:F287"/>
    <mergeCell ref="J287:K287"/>
    <mergeCell ref="C288:D288"/>
    <mergeCell ref="E288:F288"/>
    <mergeCell ref="J288:K288"/>
    <mergeCell ref="C289:D289"/>
    <mergeCell ref="E289:F289"/>
    <mergeCell ref="J289:K289"/>
    <mergeCell ref="C290:D290"/>
    <mergeCell ref="E290:F290"/>
    <mergeCell ref="J290:K290"/>
    <mergeCell ref="C291:D291"/>
    <mergeCell ref="E291:F291"/>
    <mergeCell ref="J291:K291"/>
    <mergeCell ref="C292:D292"/>
    <mergeCell ref="E292:F292"/>
    <mergeCell ref="J292:K292"/>
    <mergeCell ref="C293:D293"/>
    <mergeCell ref="E293:F293"/>
    <mergeCell ref="J293:K293"/>
    <mergeCell ref="C294:D294"/>
    <mergeCell ref="E294:F294"/>
    <mergeCell ref="J294:K294"/>
    <mergeCell ref="C295:D295"/>
    <mergeCell ref="E295:F295"/>
    <mergeCell ref="J295:K295"/>
    <mergeCell ref="C296:D296"/>
    <mergeCell ref="E296:F296"/>
    <mergeCell ref="J296:K296"/>
    <mergeCell ref="C297:D297"/>
    <mergeCell ref="E297:F297"/>
    <mergeCell ref="J297:K297"/>
    <mergeCell ref="C298:D298"/>
    <mergeCell ref="E298:F298"/>
    <mergeCell ref="J298:K298"/>
    <mergeCell ref="C299:D299"/>
    <mergeCell ref="E299:F299"/>
    <mergeCell ref="J299:K299"/>
    <mergeCell ref="C300:D300"/>
    <mergeCell ref="E300:F300"/>
    <mergeCell ref="J300:K300"/>
    <mergeCell ref="C301:D301"/>
    <mergeCell ref="E301:F301"/>
    <mergeCell ref="J301:K301"/>
    <mergeCell ref="A302:I302"/>
    <mergeCell ref="J302:K302"/>
    <mergeCell ref="A303:I303"/>
    <mergeCell ref="J303:K303"/>
    <mergeCell ref="A304:M304"/>
    <mergeCell ref="A305:C305"/>
    <mergeCell ref="D305:E305"/>
    <mergeCell ref="F305:J305"/>
    <mergeCell ref="K305:M305"/>
    <mergeCell ref="A3:A5"/>
    <mergeCell ref="A17:A19"/>
    <mergeCell ref="A29:A31"/>
    <mergeCell ref="A44:A46"/>
    <mergeCell ref="A63:A65"/>
    <mergeCell ref="A84:A86"/>
    <mergeCell ref="A99:A101"/>
    <mergeCell ref="A114:A116"/>
    <mergeCell ref="A129:A131"/>
    <mergeCell ref="A142:A144"/>
    <mergeCell ref="A155:A157"/>
    <mergeCell ref="A169:A171"/>
    <mergeCell ref="A185:A187"/>
    <mergeCell ref="A197:A199"/>
    <mergeCell ref="A209:A211"/>
    <mergeCell ref="A221:A223"/>
    <mergeCell ref="A235:A237"/>
    <mergeCell ref="A248:A250"/>
    <mergeCell ref="A260:A262"/>
    <mergeCell ref="A276:A278"/>
    <mergeCell ref="B3:B5"/>
    <mergeCell ref="B17:B19"/>
    <mergeCell ref="B29:B31"/>
    <mergeCell ref="B44:B46"/>
    <mergeCell ref="B63:B65"/>
    <mergeCell ref="B84:B86"/>
    <mergeCell ref="B99:B101"/>
    <mergeCell ref="B114:B116"/>
    <mergeCell ref="B129:B131"/>
    <mergeCell ref="B142:B144"/>
    <mergeCell ref="B155:B157"/>
    <mergeCell ref="B169:B171"/>
    <mergeCell ref="B185:B187"/>
    <mergeCell ref="B197:B199"/>
    <mergeCell ref="B209:B211"/>
    <mergeCell ref="B221:B223"/>
    <mergeCell ref="B235:B237"/>
    <mergeCell ref="B248:B250"/>
    <mergeCell ref="B260:B262"/>
    <mergeCell ref="B276:B278"/>
    <mergeCell ref="G3:G5"/>
    <mergeCell ref="G17:G19"/>
    <mergeCell ref="G29:G31"/>
    <mergeCell ref="G44:G46"/>
    <mergeCell ref="G63:G65"/>
    <mergeCell ref="G84:G86"/>
    <mergeCell ref="G99:G101"/>
    <mergeCell ref="G114:G116"/>
    <mergeCell ref="G129:G131"/>
    <mergeCell ref="G142:G144"/>
    <mergeCell ref="G155:G157"/>
    <mergeCell ref="G169:G171"/>
    <mergeCell ref="G185:G187"/>
    <mergeCell ref="G197:G199"/>
    <mergeCell ref="G209:G211"/>
    <mergeCell ref="G221:G223"/>
    <mergeCell ref="G235:G237"/>
    <mergeCell ref="G248:G250"/>
    <mergeCell ref="G260:G262"/>
    <mergeCell ref="G276:G278"/>
    <mergeCell ref="H3:H5"/>
    <mergeCell ref="H17:H19"/>
    <mergeCell ref="H29:H31"/>
    <mergeCell ref="H44:H46"/>
    <mergeCell ref="H63:H65"/>
    <mergeCell ref="H84:H86"/>
    <mergeCell ref="H99:H101"/>
    <mergeCell ref="H114:H116"/>
    <mergeCell ref="H129:H131"/>
    <mergeCell ref="H142:H144"/>
    <mergeCell ref="H155:H157"/>
    <mergeCell ref="H169:H171"/>
    <mergeCell ref="H185:H187"/>
    <mergeCell ref="H197:H199"/>
    <mergeCell ref="H209:H211"/>
    <mergeCell ref="H221:H223"/>
    <mergeCell ref="H235:H237"/>
    <mergeCell ref="H248:H250"/>
    <mergeCell ref="H260:H262"/>
    <mergeCell ref="H276:H278"/>
    <mergeCell ref="I4:I5"/>
    <mergeCell ref="I18:I19"/>
    <mergeCell ref="I30:I31"/>
    <mergeCell ref="I45:I46"/>
    <mergeCell ref="I64:I65"/>
    <mergeCell ref="I85:I86"/>
    <mergeCell ref="I100:I101"/>
    <mergeCell ref="I115:I116"/>
    <mergeCell ref="I130:I131"/>
    <mergeCell ref="I143:I144"/>
    <mergeCell ref="I156:I157"/>
    <mergeCell ref="I170:I171"/>
    <mergeCell ref="I186:I187"/>
    <mergeCell ref="I198:I199"/>
    <mergeCell ref="I210:I211"/>
    <mergeCell ref="I222:I223"/>
    <mergeCell ref="I236:I237"/>
    <mergeCell ref="I249:I250"/>
    <mergeCell ref="I261:I262"/>
    <mergeCell ref="I277:I278"/>
    <mergeCell ref="C3:D5"/>
    <mergeCell ref="E3:F5"/>
    <mergeCell ref="J4:K5"/>
    <mergeCell ref="C17:D19"/>
    <mergeCell ref="E17:F19"/>
    <mergeCell ref="J18:K19"/>
    <mergeCell ref="C29:D31"/>
    <mergeCell ref="E29:F31"/>
    <mergeCell ref="J30:K31"/>
    <mergeCell ref="C44:D46"/>
    <mergeCell ref="E44:F46"/>
    <mergeCell ref="J45:K46"/>
    <mergeCell ref="C63:D65"/>
    <mergeCell ref="E63:F65"/>
    <mergeCell ref="J64:K65"/>
    <mergeCell ref="C84:D86"/>
    <mergeCell ref="E84:F86"/>
    <mergeCell ref="J85:K86"/>
    <mergeCell ref="C99:D101"/>
    <mergeCell ref="E99:F101"/>
    <mergeCell ref="J100:K101"/>
    <mergeCell ref="C114:D116"/>
    <mergeCell ref="E114:F116"/>
    <mergeCell ref="J115:K116"/>
    <mergeCell ref="C129:D131"/>
    <mergeCell ref="E129:F131"/>
    <mergeCell ref="J130:K131"/>
    <mergeCell ref="C142:D144"/>
    <mergeCell ref="E142:F144"/>
    <mergeCell ref="J143:K144"/>
    <mergeCell ref="C155:D157"/>
    <mergeCell ref="E155:F157"/>
    <mergeCell ref="J156:K157"/>
    <mergeCell ref="C169:D171"/>
    <mergeCell ref="E169:F171"/>
    <mergeCell ref="J170:K171"/>
    <mergeCell ref="C185:D187"/>
    <mergeCell ref="E185:F187"/>
    <mergeCell ref="J186:K187"/>
    <mergeCell ref="C197:D199"/>
    <mergeCell ref="E197:F199"/>
    <mergeCell ref="J198:K199"/>
    <mergeCell ref="C209:D211"/>
    <mergeCell ref="E209:F211"/>
    <mergeCell ref="J210:K211"/>
    <mergeCell ref="C221:D223"/>
    <mergeCell ref="E221:F223"/>
    <mergeCell ref="J222:K223"/>
    <mergeCell ref="C235:D237"/>
    <mergeCell ref="E235:F237"/>
    <mergeCell ref="J236:K237"/>
    <mergeCell ref="C248:D250"/>
    <mergeCell ref="E248:F250"/>
    <mergeCell ref="J249:K250"/>
    <mergeCell ref="C260:D262"/>
    <mergeCell ref="E260:F262"/>
    <mergeCell ref="J261:K262"/>
    <mergeCell ref="C276:D278"/>
    <mergeCell ref="E276:F278"/>
    <mergeCell ref="J277:K278"/>
  </mergeCells>
  <printOptions horizontalCentered="1"/>
  <pageMargins left="0.116416666666667" right="0.116416666666667" top="0.59375" bottom="0" header="0.59375" footer="0"/>
  <pageSetup paperSize="9" orientation="portrait"/>
  <headerFooter/>
  <rowBreaks count="19" manualBreakCount="19">
    <brk id="14" max="16383" man="1"/>
    <brk id="26" max="16383" man="1"/>
    <brk id="41" max="16383" man="1"/>
    <brk id="60" max="16383" man="1"/>
    <brk id="81" max="16383" man="1"/>
    <brk id="96" max="16383" man="1"/>
    <brk id="111" max="16383" man="1"/>
    <brk id="126" max="16383" man="1"/>
    <brk id="139" max="16383" man="1"/>
    <brk id="152" max="16383" man="1"/>
    <brk id="166" max="16383" man="1"/>
    <brk id="182" max="16383" man="1"/>
    <brk id="194" max="16383" man="1"/>
    <brk id="206" max="16383" man="1"/>
    <brk id="218" max="16383" man="1"/>
    <brk id="232" max="16383" man="1"/>
    <brk id="245" max="16383" man="1"/>
    <brk id="257" max="16383" man="1"/>
    <brk id="2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426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88</v>
      </c>
      <c r="C3" s="5" t="s">
        <v>89</v>
      </c>
      <c r="D3" s="5" t="s">
        <v>427</v>
      </c>
      <c r="E3" s="5"/>
      <c r="F3" s="5" t="s">
        <v>428</v>
      </c>
      <c r="G3" s="5" t="s">
        <v>429</v>
      </c>
      <c r="H3" s="5" t="s">
        <v>430</v>
      </c>
      <c r="I3" s="5"/>
      <c r="J3" s="5" t="s">
        <v>431</v>
      </c>
      <c r="K3" s="17" t="s">
        <v>432</v>
      </c>
    </row>
    <row r="4" ht="17.25" customHeight="1" spans="1:11">
      <c r="A4" s="28"/>
      <c r="B4" s="29" t="s">
        <v>54</v>
      </c>
      <c r="C4" s="7" t="s">
        <v>433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434</v>
      </c>
      <c r="C5" s="7" t="s">
        <v>435</v>
      </c>
      <c r="D5" s="7" t="s">
        <v>436</v>
      </c>
      <c r="E5" s="7"/>
      <c r="F5" s="29" t="s">
        <v>437</v>
      </c>
      <c r="G5" s="8">
        <v>765.07</v>
      </c>
      <c r="H5" s="7"/>
      <c r="I5" s="7"/>
      <c r="J5" s="7"/>
      <c r="K5" s="33"/>
    </row>
    <row r="6" ht="17.25" customHeight="1" spans="1:11">
      <c r="A6" s="6">
        <v>2</v>
      </c>
      <c r="B6" s="29" t="s">
        <v>438</v>
      </c>
      <c r="C6" s="7" t="s">
        <v>439</v>
      </c>
      <c r="D6" s="7" t="s">
        <v>436</v>
      </c>
      <c r="E6" s="7"/>
      <c r="F6" s="29" t="s">
        <v>440</v>
      </c>
      <c r="G6" s="8">
        <v>1246.78</v>
      </c>
      <c r="H6" s="7"/>
      <c r="I6" s="7"/>
      <c r="J6" s="7"/>
      <c r="K6" s="33"/>
    </row>
    <row r="7" ht="28.5" customHeight="1" spans="1:11">
      <c r="A7" s="6">
        <v>3</v>
      </c>
      <c r="B7" s="29" t="s">
        <v>441</v>
      </c>
      <c r="C7" s="7" t="s">
        <v>442</v>
      </c>
      <c r="D7" s="7" t="s">
        <v>436</v>
      </c>
      <c r="E7" s="7"/>
      <c r="F7" s="29" t="s">
        <v>443</v>
      </c>
      <c r="G7" s="8">
        <v>6099.32</v>
      </c>
      <c r="H7" s="7"/>
      <c r="I7" s="7"/>
      <c r="J7" s="7"/>
      <c r="K7" s="33"/>
    </row>
    <row r="8" ht="17.25" customHeight="1" spans="1:11">
      <c r="A8" s="6">
        <v>4</v>
      </c>
      <c r="B8" s="29" t="s">
        <v>444</v>
      </c>
      <c r="C8" s="7" t="s">
        <v>445</v>
      </c>
      <c r="D8" s="7" t="s">
        <v>436</v>
      </c>
      <c r="E8" s="7"/>
      <c r="F8" s="29" t="s">
        <v>446</v>
      </c>
      <c r="G8" s="8">
        <v>4831.28</v>
      </c>
      <c r="H8" s="7"/>
      <c r="I8" s="7"/>
      <c r="J8" s="7"/>
      <c r="K8" s="33"/>
    </row>
    <row r="9" ht="17.25" customHeight="1" spans="1:11">
      <c r="A9" s="6">
        <v>5</v>
      </c>
      <c r="B9" s="29" t="s">
        <v>447</v>
      </c>
      <c r="C9" s="7" t="s">
        <v>448</v>
      </c>
      <c r="D9" s="7" t="s">
        <v>436</v>
      </c>
      <c r="E9" s="7"/>
      <c r="F9" s="29" t="s">
        <v>449</v>
      </c>
      <c r="G9" s="8">
        <v>1671.82</v>
      </c>
      <c r="H9" s="7"/>
      <c r="I9" s="7"/>
      <c r="J9" s="7"/>
      <c r="K9" s="33"/>
    </row>
    <row r="10" ht="17.25" customHeight="1" spans="1:11">
      <c r="A10" s="6">
        <v>6</v>
      </c>
      <c r="B10" s="29" t="s">
        <v>450</v>
      </c>
      <c r="C10" s="7" t="s">
        <v>451</v>
      </c>
      <c r="D10" s="7" t="s">
        <v>436</v>
      </c>
      <c r="E10" s="7"/>
      <c r="F10" s="29" t="s">
        <v>452</v>
      </c>
      <c r="G10" s="8">
        <v>332.95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453</v>
      </c>
      <c r="C11" s="7" t="s">
        <v>454</v>
      </c>
      <c r="D11" s="7" t="s">
        <v>436</v>
      </c>
      <c r="E11" s="7"/>
      <c r="F11" s="29" t="s">
        <v>455</v>
      </c>
      <c r="G11" s="8">
        <v>1763.91</v>
      </c>
      <c r="H11" s="7"/>
      <c r="I11" s="7"/>
      <c r="J11" s="7"/>
      <c r="K11" s="33"/>
    </row>
    <row r="12" ht="17.25" customHeight="1" spans="1:11">
      <c r="A12" s="28"/>
      <c r="B12" s="29" t="s">
        <v>66</v>
      </c>
      <c r="C12" s="7" t="s">
        <v>456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457</v>
      </c>
      <c r="C13" s="7" t="s">
        <v>458</v>
      </c>
      <c r="D13" s="7" t="s">
        <v>436</v>
      </c>
      <c r="E13" s="7"/>
      <c r="F13" s="29" t="s">
        <v>459</v>
      </c>
      <c r="G13" s="8">
        <v>1552.58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460</v>
      </c>
      <c r="C14" s="7" t="s">
        <v>461</v>
      </c>
      <c r="D14" s="7" t="s">
        <v>436</v>
      </c>
      <c r="E14" s="7"/>
      <c r="F14" s="29" t="s">
        <v>462</v>
      </c>
      <c r="G14" s="8">
        <v>531.3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463</v>
      </c>
      <c r="C15" s="7" t="s">
        <v>464</v>
      </c>
      <c r="D15" s="7" t="s">
        <v>436</v>
      </c>
      <c r="E15" s="7"/>
      <c r="F15" s="29" t="s">
        <v>465</v>
      </c>
      <c r="G15" s="8">
        <v>82.65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466</v>
      </c>
      <c r="C16" s="7" t="s">
        <v>467</v>
      </c>
      <c r="D16" s="7" t="s">
        <v>436</v>
      </c>
      <c r="E16" s="7"/>
      <c r="F16" s="29" t="s">
        <v>468</v>
      </c>
      <c r="G16" s="8">
        <v>2060.26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469</v>
      </c>
      <c r="C17" s="7" t="s">
        <v>470</v>
      </c>
      <c r="D17" s="7" t="s">
        <v>436</v>
      </c>
      <c r="E17" s="7"/>
      <c r="F17" s="29" t="s">
        <v>471</v>
      </c>
      <c r="G17" s="8">
        <v>442.75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472</v>
      </c>
      <c r="C18" s="7" t="s">
        <v>473</v>
      </c>
      <c r="D18" s="7" t="s">
        <v>436</v>
      </c>
      <c r="E18" s="7"/>
      <c r="F18" s="29" t="s">
        <v>83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474</v>
      </c>
      <c r="C19" s="7" t="s">
        <v>475</v>
      </c>
      <c r="D19" s="7" t="s">
        <v>436</v>
      </c>
      <c r="E19" s="7"/>
      <c r="F19" s="29" t="s">
        <v>83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476</v>
      </c>
      <c r="B32" s="30"/>
      <c r="C32" s="10"/>
      <c r="D32" s="10"/>
      <c r="E32" s="10"/>
      <c r="F32" s="10"/>
      <c r="G32" s="24">
        <v>21380.67</v>
      </c>
      <c r="H32" s="25"/>
      <c r="I32" s="25"/>
      <c r="J32" s="25"/>
      <c r="K32" s="27"/>
    </row>
    <row r="33" ht="18" customHeight="1" spans="1:11">
      <c r="A33" s="31" t="s">
        <v>477</v>
      </c>
      <c r="B33" s="31"/>
      <c r="C33" s="31"/>
      <c r="D33" s="31"/>
      <c r="E33" s="15" t="s">
        <v>478</v>
      </c>
      <c r="F33" s="15"/>
      <c r="G33" s="15"/>
      <c r="H33" s="15"/>
      <c r="I33" s="11"/>
      <c r="J33" s="11"/>
      <c r="K33" s="11"/>
    </row>
    <row r="34" ht="48" customHeight="1" spans="1:11">
      <c r="A34" s="1" t="s">
        <v>479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480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481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48</v>
      </c>
      <c r="B3" s="23"/>
      <c r="C3" s="23"/>
      <c r="D3" s="23" t="s">
        <v>49</v>
      </c>
      <c r="E3" s="23"/>
      <c r="F3" s="23"/>
      <c r="G3" s="23"/>
      <c r="H3" s="16" t="s">
        <v>482</v>
      </c>
      <c r="I3" s="16"/>
    </row>
    <row r="4" ht="17.25" customHeight="1" spans="1:9">
      <c r="A4" s="4" t="s">
        <v>14</v>
      </c>
      <c r="B4" s="5" t="s">
        <v>89</v>
      </c>
      <c r="C4" s="5"/>
      <c r="D4" s="5"/>
      <c r="E4" s="5" t="s">
        <v>16</v>
      </c>
      <c r="F4" s="5"/>
      <c r="G4" s="5" t="s">
        <v>483</v>
      </c>
      <c r="H4" s="5"/>
      <c r="I4" s="17" t="s">
        <v>432</v>
      </c>
    </row>
    <row r="5" ht="17.25" customHeight="1" spans="1:9">
      <c r="A5" s="6" t="s">
        <v>21</v>
      </c>
      <c r="B5" s="7" t="s">
        <v>71</v>
      </c>
      <c r="C5" s="7"/>
      <c r="D5" s="7"/>
      <c r="E5" s="8"/>
      <c r="F5" s="8"/>
      <c r="G5" s="8"/>
      <c r="H5" s="8"/>
      <c r="I5" s="26" t="s">
        <v>484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485</v>
      </c>
      <c r="B7" s="7" t="s">
        <v>486</v>
      </c>
      <c r="C7" s="7"/>
      <c r="D7" s="7"/>
      <c r="E7" s="8" t="s">
        <v>487</v>
      </c>
      <c r="F7" s="8"/>
      <c r="G7" s="8"/>
      <c r="H7" s="8"/>
      <c r="I7" s="26" t="s">
        <v>488</v>
      </c>
    </row>
    <row r="8" ht="17.25" customHeight="1" spans="1:9">
      <c r="A8" s="6" t="s">
        <v>489</v>
      </c>
      <c r="B8" s="7" t="s">
        <v>72</v>
      </c>
      <c r="C8" s="7"/>
      <c r="D8" s="7"/>
      <c r="E8" s="8"/>
      <c r="F8" s="8"/>
      <c r="G8" s="8"/>
      <c r="H8" s="8"/>
      <c r="I8" s="26" t="s">
        <v>490</v>
      </c>
    </row>
    <row r="9" ht="17.25" customHeight="1" spans="1:9">
      <c r="A9" s="6" t="s">
        <v>25</v>
      </c>
      <c r="B9" s="7" t="s">
        <v>73</v>
      </c>
      <c r="C9" s="7"/>
      <c r="D9" s="7"/>
      <c r="E9" s="8"/>
      <c r="F9" s="8"/>
      <c r="G9" s="8"/>
      <c r="H9" s="8"/>
      <c r="I9" s="26" t="s">
        <v>491</v>
      </c>
    </row>
    <row r="10" ht="17.25" customHeight="1" spans="1:9">
      <c r="A10" s="6" t="s">
        <v>27</v>
      </c>
      <c r="B10" s="7" t="s">
        <v>74</v>
      </c>
      <c r="C10" s="7"/>
      <c r="D10" s="7"/>
      <c r="E10" s="8"/>
      <c r="F10" s="8"/>
      <c r="G10" s="8"/>
      <c r="H10" s="8"/>
      <c r="I10" s="26" t="s">
        <v>492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83</v>
      </c>
      <c r="F37" s="24"/>
      <c r="G37" s="25"/>
      <c r="H37" s="25"/>
      <c r="I37" s="27"/>
    </row>
    <row r="38" ht="18" customHeight="1" spans="1:9">
      <c r="A38" s="1" t="s">
        <v>493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482</v>
      </c>
      <c r="E39" s="11"/>
      <c r="F39" s="11"/>
      <c r="G39" s="11"/>
      <c r="H39" s="20" t="s">
        <v>494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495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89</v>
      </c>
      <c r="C4" s="5"/>
      <c r="D4" s="5"/>
      <c r="E4" s="5" t="s">
        <v>427</v>
      </c>
      <c r="F4" s="5"/>
      <c r="G4" s="5" t="s">
        <v>496</v>
      </c>
      <c r="H4" s="5"/>
      <c r="I4" s="5" t="s">
        <v>497</v>
      </c>
      <c r="J4" s="5"/>
      <c r="K4" s="17" t="s">
        <v>498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499</v>
      </c>
      <c r="F5" s="7"/>
      <c r="G5" s="8">
        <v>12987.32</v>
      </c>
      <c r="H5" s="8"/>
      <c r="I5" s="8"/>
      <c r="J5" s="8"/>
      <c r="K5" s="18">
        <v>12987.32</v>
      </c>
    </row>
    <row r="6" ht="28.5" customHeight="1" spans="1:11">
      <c r="A6" s="6" t="s">
        <v>56</v>
      </c>
      <c r="B6" s="7" t="s">
        <v>76</v>
      </c>
      <c r="C6" s="7"/>
      <c r="D6" s="7"/>
      <c r="E6" s="7" t="s">
        <v>500</v>
      </c>
      <c r="F6" s="7"/>
      <c r="G6" s="8">
        <v>59033.27</v>
      </c>
      <c r="H6" s="8"/>
      <c r="I6" s="8" t="s">
        <v>501</v>
      </c>
      <c r="J6" s="8"/>
      <c r="K6" s="18">
        <v>9445.32</v>
      </c>
    </row>
    <row r="7" ht="28.5" customHeight="1" spans="1:11">
      <c r="A7" s="6" t="s">
        <v>58</v>
      </c>
      <c r="B7" s="7" t="s">
        <v>77</v>
      </c>
      <c r="C7" s="7"/>
      <c r="D7" s="7"/>
      <c r="E7" s="7" t="s">
        <v>500</v>
      </c>
      <c r="F7" s="7"/>
      <c r="G7" s="8">
        <v>59033.27</v>
      </c>
      <c r="H7" s="8"/>
      <c r="I7" s="8" t="s">
        <v>502</v>
      </c>
      <c r="J7" s="8"/>
      <c r="K7" s="18">
        <v>3542</v>
      </c>
    </row>
    <row r="8" ht="17.25" customHeight="1" spans="1:11">
      <c r="A8" s="6" t="s">
        <v>60</v>
      </c>
      <c r="B8" s="7" t="s">
        <v>78</v>
      </c>
      <c r="C8" s="7"/>
      <c r="D8" s="7"/>
      <c r="E8" s="7" t="s">
        <v>503</v>
      </c>
      <c r="F8" s="7"/>
      <c r="G8" s="8"/>
      <c r="H8" s="8"/>
      <c r="I8" s="8" t="s">
        <v>83</v>
      </c>
      <c r="J8" s="8"/>
      <c r="K8" s="18"/>
    </row>
    <row r="9" ht="41.25" customHeight="1" spans="1:11">
      <c r="A9" s="6" t="s">
        <v>23</v>
      </c>
      <c r="B9" s="7" t="s">
        <v>80</v>
      </c>
      <c r="C9" s="7"/>
      <c r="D9" s="7"/>
      <c r="E9" s="7" t="s">
        <v>504</v>
      </c>
      <c r="F9" s="7"/>
      <c r="G9" s="8">
        <v>308757.55</v>
      </c>
      <c r="H9" s="8"/>
      <c r="I9" s="8" t="s">
        <v>505</v>
      </c>
      <c r="J9" s="8"/>
      <c r="K9" s="18">
        <v>27788.18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476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40775.5</v>
      </c>
    </row>
    <row r="35" ht="14.25" customHeight="1" spans="1:11">
      <c r="A35" s="1" t="s">
        <v>477</v>
      </c>
      <c r="B35" s="1"/>
      <c r="C35" s="1"/>
      <c r="D35" s="1"/>
      <c r="E35" s="1"/>
      <c r="F35" s="11"/>
      <c r="G35" s="11"/>
      <c r="H35" s="1" t="s">
        <v>478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506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319934.13</v>
      </c>
      <c r="F4" s="8"/>
      <c r="G4" s="18"/>
    </row>
    <row r="5" ht="17.25" customHeight="1" spans="1:7">
      <c r="A5" s="6" t="s">
        <v>56</v>
      </c>
      <c r="B5" s="7" t="s">
        <v>57</v>
      </c>
      <c r="C5" s="7"/>
      <c r="D5" s="7"/>
      <c r="E5" s="8">
        <v>65219.5</v>
      </c>
      <c r="F5" s="8"/>
      <c r="G5" s="18"/>
    </row>
    <row r="6" ht="17.25" customHeight="1" spans="1:7">
      <c r="A6" s="6" t="s">
        <v>58</v>
      </c>
      <c r="B6" s="7" t="s">
        <v>59</v>
      </c>
      <c r="C6" s="7"/>
      <c r="D6" s="7"/>
      <c r="E6" s="8">
        <v>104149.18</v>
      </c>
      <c r="F6" s="8"/>
      <c r="G6" s="18"/>
    </row>
    <row r="7" ht="17.25" customHeight="1" spans="1:7">
      <c r="A7" s="6" t="s">
        <v>60</v>
      </c>
      <c r="B7" s="7" t="s">
        <v>61</v>
      </c>
      <c r="C7" s="7"/>
      <c r="D7" s="7"/>
      <c r="E7" s="8">
        <v>47320.29</v>
      </c>
      <c r="F7" s="8"/>
      <c r="G7" s="18"/>
    </row>
    <row r="8" ht="17.25" customHeight="1" spans="1:7">
      <c r="A8" s="6" t="s">
        <v>62</v>
      </c>
      <c r="B8" s="7" t="s">
        <v>63</v>
      </c>
      <c r="C8" s="7"/>
      <c r="D8" s="7"/>
      <c r="E8" s="8">
        <v>99326.9</v>
      </c>
      <c r="F8" s="8"/>
      <c r="G8" s="18"/>
    </row>
    <row r="9" ht="17.25" customHeight="1" spans="1:7">
      <c r="A9" s="6" t="s">
        <v>64</v>
      </c>
      <c r="B9" s="7" t="s">
        <v>65</v>
      </c>
      <c r="C9" s="7"/>
      <c r="D9" s="7"/>
      <c r="E9" s="8">
        <v>3918.26</v>
      </c>
      <c r="F9" s="8"/>
      <c r="G9" s="18"/>
    </row>
    <row r="10" ht="17.25" customHeight="1" spans="1:7">
      <c r="A10" s="6" t="s">
        <v>66</v>
      </c>
      <c r="B10" s="7" t="s">
        <v>67</v>
      </c>
      <c r="C10" s="7"/>
      <c r="D10" s="7"/>
      <c r="E10" s="8">
        <v>27894.39</v>
      </c>
      <c r="F10" s="8"/>
      <c r="G10" s="18" t="s">
        <v>68</v>
      </c>
    </row>
    <row r="11" ht="17.25" customHeight="1" spans="1:7">
      <c r="A11" s="6" t="s">
        <v>69</v>
      </c>
      <c r="B11" s="7" t="s">
        <v>70</v>
      </c>
      <c r="C11" s="7"/>
      <c r="D11" s="7"/>
      <c r="E11" s="8"/>
      <c r="F11" s="8"/>
      <c r="G11" s="18" t="s">
        <v>68</v>
      </c>
    </row>
    <row r="12" ht="17.25" customHeight="1" spans="1:7">
      <c r="A12" s="6"/>
      <c r="B12" s="7" t="s">
        <v>71</v>
      </c>
      <c r="C12" s="7"/>
      <c r="D12" s="7"/>
      <c r="E12" s="8"/>
      <c r="F12" s="8"/>
      <c r="G12" s="18" t="s">
        <v>68</v>
      </c>
    </row>
    <row r="13" ht="17.25" customHeight="1" spans="1:7">
      <c r="A13" s="6"/>
      <c r="B13" s="7" t="s">
        <v>72</v>
      </c>
      <c r="C13" s="7"/>
      <c r="D13" s="7"/>
      <c r="E13" s="8"/>
      <c r="F13" s="8"/>
      <c r="G13" s="18" t="s">
        <v>68</v>
      </c>
    </row>
    <row r="14" ht="17.25" customHeight="1" spans="1:7">
      <c r="A14" s="6"/>
      <c r="B14" s="7" t="s">
        <v>73</v>
      </c>
      <c r="C14" s="7"/>
      <c r="D14" s="7"/>
      <c r="E14" s="8"/>
      <c r="F14" s="8"/>
      <c r="G14" s="18" t="s">
        <v>68</v>
      </c>
    </row>
    <row r="15" ht="17.25" customHeight="1" spans="1:7">
      <c r="A15" s="6"/>
      <c r="B15" s="7" t="s">
        <v>74</v>
      </c>
      <c r="C15" s="7"/>
      <c r="D15" s="7"/>
      <c r="E15" s="8"/>
      <c r="F15" s="8"/>
      <c r="G15" s="18" t="s">
        <v>68</v>
      </c>
    </row>
    <row r="16" ht="17.25" customHeight="1" spans="1:7">
      <c r="A16" s="6" t="s">
        <v>75</v>
      </c>
      <c r="B16" s="7" t="s">
        <v>20</v>
      </c>
      <c r="C16" s="7"/>
      <c r="D16" s="7"/>
      <c r="E16" s="8">
        <v>16943.97</v>
      </c>
      <c r="F16" s="8"/>
      <c r="G16" s="18" t="s">
        <v>68</v>
      </c>
    </row>
    <row r="17" ht="17.25" customHeight="1" spans="1:7">
      <c r="A17" s="6"/>
      <c r="B17" s="7" t="s">
        <v>76</v>
      </c>
      <c r="C17" s="7"/>
      <c r="D17" s="7"/>
      <c r="E17" s="8">
        <v>12322.89</v>
      </c>
      <c r="F17" s="8"/>
      <c r="G17" s="18" t="s">
        <v>68</v>
      </c>
    </row>
    <row r="18" ht="17.25" customHeight="1" spans="1:7">
      <c r="A18" s="6"/>
      <c r="B18" s="7" t="s">
        <v>77</v>
      </c>
      <c r="C18" s="7"/>
      <c r="D18" s="7"/>
      <c r="E18" s="8">
        <v>4621.08</v>
      </c>
      <c r="F18" s="8"/>
      <c r="G18" s="18" t="s">
        <v>68</v>
      </c>
    </row>
    <row r="19" ht="17.25" customHeight="1" spans="1:7">
      <c r="A19" s="6"/>
      <c r="B19" s="7" t="s">
        <v>78</v>
      </c>
      <c r="C19" s="7"/>
      <c r="D19" s="7"/>
      <c r="E19" s="8"/>
      <c r="F19" s="8"/>
      <c r="G19" s="18" t="s">
        <v>68</v>
      </c>
    </row>
    <row r="20" ht="17.25" customHeight="1" spans="1:7">
      <c r="A20" s="6" t="s">
        <v>79</v>
      </c>
      <c r="B20" s="7" t="s">
        <v>80</v>
      </c>
      <c r="C20" s="7"/>
      <c r="D20" s="7"/>
      <c r="E20" s="8">
        <v>32829.52</v>
      </c>
      <c r="F20" s="8"/>
      <c r="G20" s="18" t="s">
        <v>68</v>
      </c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81</v>
      </c>
      <c r="B37" s="10"/>
      <c r="C37" s="10"/>
      <c r="D37" s="10"/>
      <c r="E37" s="24" t="s">
        <v>507</v>
      </c>
      <c r="F37" s="24"/>
      <c r="G37" s="19" t="s">
        <v>83</v>
      </c>
    </row>
    <row r="38" ht="18" customHeight="1" spans="1:7">
      <c r="A38" s="1" t="s">
        <v>84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4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508</v>
      </c>
      <c r="L2" s="16"/>
      <c r="M2" s="16"/>
    </row>
    <row r="3" ht="17.25" customHeight="1" spans="1:13">
      <c r="A3" s="34" t="s">
        <v>14</v>
      </c>
      <c r="B3" s="35" t="s">
        <v>88</v>
      </c>
      <c r="C3" s="35" t="s">
        <v>89</v>
      </c>
      <c r="D3" s="35"/>
      <c r="E3" s="35" t="s">
        <v>90</v>
      </c>
      <c r="F3" s="35"/>
      <c r="G3" s="35" t="s">
        <v>91</v>
      </c>
      <c r="H3" s="35" t="s">
        <v>92</v>
      </c>
      <c r="I3" s="35" t="s">
        <v>16</v>
      </c>
      <c r="J3" s="35"/>
      <c r="K3" s="35"/>
      <c r="L3" s="35"/>
      <c r="M3" s="45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93</v>
      </c>
      <c r="J4" s="37" t="s">
        <v>94</v>
      </c>
      <c r="K4" s="37"/>
      <c r="L4" s="37" t="s">
        <v>95</v>
      </c>
      <c r="M4" s="46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6" t="s">
        <v>96</v>
      </c>
    </row>
    <row r="6" ht="17.25" customHeight="1" spans="1:13">
      <c r="A6" s="36"/>
      <c r="B6" s="38"/>
      <c r="C6" s="38" t="s">
        <v>57</v>
      </c>
      <c r="D6" s="38"/>
      <c r="E6" s="38"/>
      <c r="F6" s="38"/>
      <c r="G6" s="38"/>
      <c r="H6" s="39"/>
      <c r="I6" s="39"/>
      <c r="J6" s="39"/>
      <c r="K6" s="39"/>
      <c r="L6" s="39"/>
      <c r="M6" s="47"/>
    </row>
    <row r="7" ht="149.25" customHeight="1" spans="1:13">
      <c r="A7" s="36">
        <v>1</v>
      </c>
      <c r="B7" s="38" t="s">
        <v>509</v>
      </c>
      <c r="C7" s="38" t="s">
        <v>510</v>
      </c>
      <c r="D7" s="38"/>
      <c r="E7" s="38" t="s">
        <v>511</v>
      </c>
      <c r="F7" s="38"/>
      <c r="G7" s="37" t="s">
        <v>100</v>
      </c>
      <c r="H7" s="39">
        <v>1</v>
      </c>
      <c r="I7" s="39">
        <v>9907.92</v>
      </c>
      <c r="J7" s="39">
        <v>9907.92</v>
      </c>
      <c r="K7" s="39"/>
      <c r="L7" s="39"/>
      <c r="M7" s="47">
        <v>114.12</v>
      </c>
    </row>
    <row r="8" ht="25.5" customHeight="1" spans="1:13">
      <c r="A8" s="36">
        <v>2</v>
      </c>
      <c r="B8" s="38" t="s">
        <v>512</v>
      </c>
      <c r="C8" s="38" t="s">
        <v>513</v>
      </c>
      <c r="D8" s="38"/>
      <c r="E8" s="38" t="s">
        <v>514</v>
      </c>
      <c r="F8" s="38"/>
      <c r="G8" s="37" t="s">
        <v>100</v>
      </c>
      <c r="H8" s="39">
        <v>1</v>
      </c>
      <c r="I8" s="39">
        <v>5351.28</v>
      </c>
      <c r="J8" s="39">
        <v>5351.28</v>
      </c>
      <c r="K8" s="39"/>
      <c r="L8" s="39"/>
      <c r="M8" s="47">
        <v>114.34</v>
      </c>
    </row>
    <row r="9" ht="160.5" customHeight="1" spans="1:13">
      <c r="A9" s="36">
        <v>3</v>
      </c>
      <c r="B9" s="38" t="s">
        <v>515</v>
      </c>
      <c r="C9" s="38" t="s">
        <v>516</v>
      </c>
      <c r="D9" s="38"/>
      <c r="E9" s="38" t="s">
        <v>517</v>
      </c>
      <c r="F9" s="38"/>
      <c r="G9" s="37" t="s">
        <v>107</v>
      </c>
      <c r="H9" s="39">
        <v>2</v>
      </c>
      <c r="I9" s="39">
        <v>191.91</v>
      </c>
      <c r="J9" s="39">
        <v>383.82</v>
      </c>
      <c r="K9" s="39"/>
      <c r="L9" s="39"/>
      <c r="M9" s="47">
        <v>145.07</v>
      </c>
    </row>
    <row r="10" ht="160.5" customHeight="1" spans="1:13">
      <c r="A10" s="36">
        <v>4</v>
      </c>
      <c r="B10" s="38" t="s">
        <v>518</v>
      </c>
      <c r="C10" s="38" t="s">
        <v>109</v>
      </c>
      <c r="D10" s="38"/>
      <c r="E10" s="38" t="s">
        <v>110</v>
      </c>
      <c r="F10" s="38"/>
      <c r="G10" s="37" t="s">
        <v>107</v>
      </c>
      <c r="H10" s="39">
        <v>10</v>
      </c>
      <c r="I10" s="39">
        <v>220.04</v>
      </c>
      <c r="J10" s="39">
        <v>2200.4</v>
      </c>
      <c r="K10" s="39"/>
      <c r="L10" s="39"/>
      <c r="M10" s="47">
        <v>811.02</v>
      </c>
    </row>
    <row r="11" ht="57" customHeight="1" spans="1:13">
      <c r="A11" s="36">
        <v>5</v>
      </c>
      <c r="B11" s="38" t="s">
        <v>519</v>
      </c>
      <c r="C11" s="38" t="s">
        <v>112</v>
      </c>
      <c r="D11" s="38"/>
      <c r="E11" s="38" t="s">
        <v>113</v>
      </c>
      <c r="F11" s="38"/>
      <c r="G11" s="37" t="s">
        <v>107</v>
      </c>
      <c r="H11" s="39">
        <v>37</v>
      </c>
      <c r="I11" s="39">
        <v>192.01</v>
      </c>
      <c r="J11" s="39">
        <v>7104.37</v>
      </c>
      <c r="K11" s="39"/>
      <c r="L11" s="39"/>
      <c r="M11" s="47">
        <v>2683.83</v>
      </c>
    </row>
    <row r="12" ht="17.25" customHeight="1" spans="1:13">
      <c r="A12" s="40" t="s">
        <v>114</v>
      </c>
      <c r="B12" s="41"/>
      <c r="C12" s="42"/>
      <c r="D12" s="42"/>
      <c r="E12" s="42"/>
      <c r="F12" s="42"/>
      <c r="G12" s="42"/>
      <c r="H12" s="42"/>
      <c r="I12" s="42"/>
      <c r="J12" s="48">
        <v>24947.79</v>
      </c>
      <c r="K12" s="48"/>
      <c r="L12" s="48"/>
      <c r="M12" s="49">
        <v>3868.38</v>
      </c>
    </row>
    <row r="13" ht="17.25" customHeight="1" spans="1:13">
      <c r="A13" s="1" t="s">
        <v>115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25.5" customHeight="1" spans="1:13">
      <c r="A14" s="31"/>
      <c r="B14" s="31"/>
      <c r="C14" s="31"/>
      <c r="D14" s="31"/>
      <c r="E14" s="31"/>
      <c r="F14" s="43" t="s">
        <v>508</v>
      </c>
      <c r="G14" s="43"/>
      <c r="H14" s="43"/>
      <c r="I14" s="43"/>
      <c r="J14" s="43"/>
      <c r="K14" s="50" t="s">
        <v>116</v>
      </c>
      <c r="L14" s="50"/>
      <c r="M14" s="50"/>
    </row>
    <row r="15" ht="33.75" customHeight="1" spans="1:13">
      <c r="A15" s="2" t="s">
        <v>86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28.5" customHeight="1" spans="1:13">
      <c r="A16" s="23" t="s">
        <v>48</v>
      </c>
      <c r="B16" s="23"/>
      <c r="C16" s="23"/>
      <c r="D16" s="23"/>
      <c r="E16" s="23"/>
      <c r="F16" s="23" t="s">
        <v>49</v>
      </c>
      <c r="G16" s="23"/>
      <c r="H16" s="23"/>
      <c r="I16" s="23"/>
      <c r="J16" s="23"/>
      <c r="K16" s="16" t="s">
        <v>520</v>
      </c>
      <c r="L16" s="16"/>
      <c r="M16" s="16"/>
    </row>
    <row r="17" ht="17.25" customHeight="1" spans="1:13">
      <c r="A17" s="34" t="s">
        <v>14</v>
      </c>
      <c r="B17" s="35" t="s">
        <v>88</v>
      </c>
      <c r="C17" s="35" t="s">
        <v>89</v>
      </c>
      <c r="D17" s="35"/>
      <c r="E17" s="35" t="s">
        <v>90</v>
      </c>
      <c r="F17" s="35"/>
      <c r="G17" s="35" t="s">
        <v>91</v>
      </c>
      <c r="H17" s="35" t="s">
        <v>92</v>
      </c>
      <c r="I17" s="35" t="s">
        <v>16</v>
      </c>
      <c r="J17" s="35"/>
      <c r="K17" s="35"/>
      <c r="L17" s="35"/>
      <c r="M17" s="45"/>
    </row>
    <row r="18" ht="17.25" customHeight="1" spans="1:13">
      <c r="A18" s="36"/>
      <c r="B18" s="37"/>
      <c r="C18" s="37"/>
      <c r="D18" s="37"/>
      <c r="E18" s="37"/>
      <c r="F18" s="37"/>
      <c r="G18" s="37"/>
      <c r="H18" s="37"/>
      <c r="I18" s="37" t="s">
        <v>93</v>
      </c>
      <c r="J18" s="37" t="s">
        <v>94</v>
      </c>
      <c r="K18" s="37"/>
      <c r="L18" s="37" t="s">
        <v>95</v>
      </c>
      <c r="M18" s="46"/>
    </row>
    <row r="19" ht="25.5" customHeight="1" spans="1:13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 t="s">
        <v>18</v>
      </c>
      <c r="M19" s="46" t="s">
        <v>96</v>
      </c>
    </row>
    <row r="20" ht="129.75" customHeight="1" spans="1:13">
      <c r="A20" s="36"/>
      <c r="B20" s="38"/>
      <c r="C20" s="38"/>
      <c r="D20" s="38"/>
      <c r="E20" s="38" t="s">
        <v>118</v>
      </c>
      <c r="F20" s="38"/>
      <c r="G20" s="37"/>
      <c r="H20" s="39"/>
      <c r="I20" s="39"/>
      <c r="J20" s="39"/>
      <c r="K20" s="39"/>
      <c r="L20" s="39"/>
      <c r="M20" s="47"/>
    </row>
    <row r="21" ht="160.5" customHeight="1" spans="1:13">
      <c r="A21" s="36">
        <v>6</v>
      </c>
      <c r="B21" s="38" t="s">
        <v>521</v>
      </c>
      <c r="C21" s="38" t="s">
        <v>123</v>
      </c>
      <c r="D21" s="38"/>
      <c r="E21" s="38" t="s">
        <v>124</v>
      </c>
      <c r="F21" s="38"/>
      <c r="G21" s="37" t="s">
        <v>107</v>
      </c>
      <c r="H21" s="39">
        <v>112</v>
      </c>
      <c r="I21" s="39">
        <v>58.35</v>
      </c>
      <c r="J21" s="39">
        <v>6535.2</v>
      </c>
      <c r="K21" s="39"/>
      <c r="L21" s="39"/>
      <c r="M21" s="47">
        <v>1637.78</v>
      </c>
    </row>
    <row r="22" ht="160.5" customHeight="1" spans="1:13">
      <c r="A22" s="36">
        <v>7</v>
      </c>
      <c r="B22" s="38" t="s">
        <v>522</v>
      </c>
      <c r="C22" s="38" t="s">
        <v>126</v>
      </c>
      <c r="D22" s="38"/>
      <c r="E22" s="38" t="s">
        <v>523</v>
      </c>
      <c r="F22" s="38"/>
      <c r="G22" s="37" t="s">
        <v>107</v>
      </c>
      <c r="H22" s="39">
        <v>1</v>
      </c>
      <c r="I22" s="39">
        <v>192.01</v>
      </c>
      <c r="J22" s="39">
        <v>192.01</v>
      </c>
      <c r="K22" s="39"/>
      <c r="L22" s="39"/>
      <c r="M22" s="47">
        <v>72.54</v>
      </c>
    </row>
    <row r="23" ht="112.5" customHeight="1" spans="1:13">
      <c r="A23" s="36">
        <v>8</v>
      </c>
      <c r="B23" s="38" t="s">
        <v>524</v>
      </c>
      <c r="C23" s="38" t="s">
        <v>525</v>
      </c>
      <c r="D23" s="38"/>
      <c r="E23" s="38" t="s">
        <v>526</v>
      </c>
      <c r="F23" s="38"/>
      <c r="G23" s="37" t="s">
        <v>107</v>
      </c>
      <c r="H23" s="39">
        <v>2</v>
      </c>
      <c r="I23" s="39">
        <v>219.93</v>
      </c>
      <c r="J23" s="39">
        <v>439.86</v>
      </c>
      <c r="K23" s="39"/>
      <c r="L23" s="39"/>
      <c r="M23" s="47">
        <v>162.23</v>
      </c>
    </row>
    <row r="24" ht="17.25" customHeight="1" spans="1:13">
      <c r="A24" s="40" t="s">
        <v>114</v>
      </c>
      <c r="B24" s="41"/>
      <c r="C24" s="42"/>
      <c r="D24" s="42"/>
      <c r="E24" s="42"/>
      <c r="F24" s="42"/>
      <c r="G24" s="42"/>
      <c r="H24" s="42"/>
      <c r="I24" s="42"/>
      <c r="J24" s="48">
        <v>7167.07</v>
      </c>
      <c r="K24" s="48"/>
      <c r="L24" s="48"/>
      <c r="M24" s="49">
        <v>1872.55</v>
      </c>
    </row>
    <row r="25" ht="17.25" customHeight="1" spans="1:13">
      <c r="A25" s="1" t="s">
        <v>115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25.5" customHeight="1" spans="1:13">
      <c r="A26" s="31"/>
      <c r="B26" s="31"/>
      <c r="C26" s="31"/>
      <c r="D26" s="31"/>
      <c r="E26" s="31"/>
      <c r="F26" s="43" t="s">
        <v>520</v>
      </c>
      <c r="G26" s="43"/>
      <c r="H26" s="43"/>
      <c r="I26" s="43"/>
      <c r="J26" s="43"/>
      <c r="K26" s="50" t="s">
        <v>116</v>
      </c>
      <c r="L26" s="50"/>
      <c r="M26" s="50"/>
    </row>
    <row r="27" ht="33.75" customHeight="1" spans="1:13">
      <c r="A27" s="2" t="s">
        <v>86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ht="28.5" customHeight="1" spans="1:13">
      <c r="A28" s="23" t="s">
        <v>48</v>
      </c>
      <c r="B28" s="23"/>
      <c r="C28" s="23"/>
      <c r="D28" s="23"/>
      <c r="E28" s="23"/>
      <c r="F28" s="23" t="s">
        <v>49</v>
      </c>
      <c r="G28" s="23"/>
      <c r="H28" s="23"/>
      <c r="I28" s="23"/>
      <c r="J28" s="23"/>
      <c r="K28" s="16" t="s">
        <v>527</v>
      </c>
      <c r="L28" s="16"/>
      <c r="M28" s="16"/>
    </row>
    <row r="29" ht="17.25" customHeight="1" spans="1:13">
      <c r="A29" s="34" t="s">
        <v>14</v>
      </c>
      <c r="B29" s="35" t="s">
        <v>88</v>
      </c>
      <c r="C29" s="35" t="s">
        <v>89</v>
      </c>
      <c r="D29" s="35"/>
      <c r="E29" s="35" t="s">
        <v>90</v>
      </c>
      <c r="F29" s="35"/>
      <c r="G29" s="35" t="s">
        <v>91</v>
      </c>
      <c r="H29" s="35" t="s">
        <v>92</v>
      </c>
      <c r="I29" s="35" t="s">
        <v>16</v>
      </c>
      <c r="J29" s="35"/>
      <c r="K29" s="35"/>
      <c r="L29" s="35"/>
      <c r="M29" s="45"/>
    </row>
    <row r="30" ht="17.25" customHeight="1" spans="1:13">
      <c r="A30" s="36"/>
      <c r="B30" s="37"/>
      <c r="C30" s="37"/>
      <c r="D30" s="37"/>
      <c r="E30" s="37"/>
      <c r="F30" s="37"/>
      <c r="G30" s="37"/>
      <c r="H30" s="37"/>
      <c r="I30" s="37" t="s">
        <v>93</v>
      </c>
      <c r="J30" s="37" t="s">
        <v>94</v>
      </c>
      <c r="K30" s="37"/>
      <c r="L30" s="37" t="s">
        <v>95</v>
      </c>
      <c r="M30" s="46"/>
    </row>
    <row r="31" ht="25.5" customHeight="1" spans="1:13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 t="s">
        <v>18</v>
      </c>
      <c r="M31" s="46" t="s">
        <v>96</v>
      </c>
    </row>
    <row r="32" ht="62.25" customHeight="1" spans="1:13">
      <c r="A32" s="36"/>
      <c r="B32" s="38"/>
      <c r="C32" s="38"/>
      <c r="D32" s="38"/>
      <c r="E32" s="38" t="s">
        <v>528</v>
      </c>
      <c r="F32" s="38"/>
      <c r="G32" s="37"/>
      <c r="H32" s="39"/>
      <c r="I32" s="39"/>
      <c r="J32" s="39"/>
      <c r="K32" s="39"/>
      <c r="L32" s="39"/>
      <c r="M32" s="47"/>
    </row>
    <row r="33" ht="138" customHeight="1" spans="1:13">
      <c r="A33" s="36">
        <v>9</v>
      </c>
      <c r="B33" s="38" t="s">
        <v>529</v>
      </c>
      <c r="C33" s="38" t="s">
        <v>530</v>
      </c>
      <c r="D33" s="38"/>
      <c r="E33" s="38" t="s">
        <v>531</v>
      </c>
      <c r="F33" s="38"/>
      <c r="G33" s="37" t="s">
        <v>107</v>
      </c>
      <c r="H33" s="39">
        <v>2</v>
      </c>
      <c r="I33" s="39">
        <v>219.93</v>
      </c>
      <c r="J33" s="39">
        <v>439.86</v>
      </c>
      <c r="K33" s="39"/>
      <c r="L33" s="39"/>
      <c r="M33" s="47">
        <v>162.23</v>
      </c>
    </row>
    <row r="34" ht="93" customHeight="1" spans="1:13">
      <c r="A34" s="36">
        <v>10</v>
      </c>
      <c r="B34" s="38" t="s">
        <v>532</v>
      </c>
      <c r="C34" s="38" t="s">
        <v>131</v>
      </c>
      <c r="D34" s="38"/>
      <c r="E34" s="38" t="s">
        <v>132</v>
      </c>
      <c r="F34" s="38"/>
      <c r="G34" s="37" t="s">
        <v>133</v>
      </c>
      <c r="H34" s="39">
        <v>624.78</v>
      </c>
      <c r="I34" s="39">
        <v>11.59</v>
      </c>
      <c r="J34" s="39">
        <v>7241.2</v>
      </c>
      <c r="K34" s="39"/>
      <c r="L34" s="39"/>
      <c r="M34" s="47">
        <v>2526.11</v>
      </c>
    </row>
    <row r="35" ht="93" customHeight="1" spans="1:13">
      <c r="A35" s="36">
        <v>11</v>
      </c>
      <c r="B35" s="38" t="s">
        <v>533</v>
      </c>
      <c r="C35" s="38" t="s">
        <v>135</v>
      </c>
      <c r="D35" s="38"/>
      <c r="E35" s="38" t="s">
        <v>136</v>
      </c>
      <c r="F35" s="38"/>
      <c r="G35" s="37" t="s">
        <v>133</v>
      </c>
      <c r="H35" s="39">
        <v>105</v>
      </c>
      <c r="I35" s="39">
        <v>19.43</v>
      </c>
      <c r="J35" s="39">
        <v>2040.15</v>
      </c>
      <c r="K35" s="39"/>
      <c r="L35" s="39"/>
      <c r="M35" s="47">
        <v>451.69</v>
      </c>
    </row>
    <row r="36" ht="93" customHeight="1" spans="1:13">
      <c r="A36" s="36">
        <v>12</v>
      </c>
      <c r="B36" s="38" t="s">
        <v>534</v>
      </c>
      <c r="C36" s="38" t="s">
        <v>229</v>
      </c>
      <c r="D36" s="38"/>
      <c r="E36" s="38" t="s">
        <v>230</v>
      </c>
      <c r="F36" s="38"/>
      <c r="G36" s="37" t="s">
        <v>133</v>
      </c>
      <c r="H36" s="39">
        <v>59.5</v>
      </c>
      <c r="I36" s="39">
        <v>39.66</v>
      </c>
      <c r="J36" s="39">
        <v>2359.77</v>
      </c>
      <c r="K36" s="39"/>
      <c r="L36" s="39"/>
      <c r="M36" s="47">
        <v>565.24</v>
      </c>
    </row>
    <row r="37" ht="82.5" customHeight="1" spans="1:13">
      <c r="A37" s="36">
        <v>13</v>
      </c>
      <c r="B37" s="38" t="s">
        <v>535</v>
      </c>
      <c r="C37" s="38" t="s">
        <v>536</v>
      </c>
      <c r="D37" s="38"/>
      <c r="E37" s="38" t="s">
        <v>537</v>
      </c>
      <c r="F37" s="38"/>
      <c r="G37" s="37" t="s">
        <v>133</v>
      </c>
      <c r="H37" s="39">
        <v>47.6</v>
      </c>
      <c r="I37" s="39">
        <v>139.29</v>
      </c>
      <c r="J37" s="39">
        <v>6630.2</v>
      </c>
      <c r="K37" s="39"/>
      <c r="L37" s="39"/>
      <c r="M37" s="47">
        <v>1209.83</v>
      </c>
    </row>
    <row r="38" ht="17.25" customHeight="1" spans="1:13">
      <c r="A38" s="40" t="s">
        <v>114</v>
      </c>
      <c r="B38" s="41"/>
      <c r="C38" s="42"/>
      <c r="D38" s="42"/>
      <c r="E38" s="42"/>
      <c r="F38" s="42"/>
      <c r="G38" s="42"/>
      <c r="H38" s="42"/>
      <c r="I38" s="42"/>
      <c r="J38" s="48">
        <v>18711.18</v>
      </c>
      <c r="K38" s="48"/>
      <c r="L38" s="48"/>
      <c r="M38" s="49">
        <v>4915.1</v>
      </c>
    </row>
    <row r="39" ht="17.25" customHeight="1" spans="1:13">
      <c r="A39" s="1" t="s">
        <v>115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25.5" customHeight="1" spans="1:13">
      <c r="A40" s="31"/>
      <c r="B40" s="31"/>
      <c r="C40" s="31"/>
      <c r="D40" s="31"/>
      <c r="E40" s="31"/>
      <c r="F40" s="43" t="s">
        <v>527</v>
      </c>
      <c r="G40" s="43"/>
      <c r="H40" s="43"/>
      <c r="I40" s="43"/>
      <c r="J40" s="43"/>
      <c r="K40" s="50" t="s">
        <v>116</v>
      </c>
      <c r="L40" s="50"/>
      <c r="M40" s="50"/>
    </row>
    <row r="41" ht="33.75" customHeight="1" spans="1:13">
      <c r="A41" s="2" t="s">
        <v>86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ht="28.5" customHeight="1" spans="1:13">
      <c r="A42" s="23" t="s">
        <v>48</v>
      </c>
      <c r="B42" s="23"/>
      <c r="C42" s="23"/>
      <c r="D42" s="23"/>
      <c r="E42" s="23"/>
      <c r="F42" s="23" t="s">
        <v>49</v>
      </c>
      <c r="G42" s="23"/>
      <c r="H42" s="23"/>
      <c r="I42" s="23"/>
      <c r="J42" s="23"/>
      <c r="K42" s="16" t="s">
        <v>538</v>
      </c>
      <c r="L42" s="16"/>
      <c r="M42" s="16"/>
    </row>
    <row r="43" ht="17.25" customHeight="1" spans="1:13">
      <c r="A43" s="34" t="s">
        <v>14</v>
      </c>
      <c r="B43" s="35" t="s">
        <v>88</v>
      </c>
      <c r="C43" s="35" t="s">
        <v>89</v>
      </c>
      <c r="D43" s="35"/>
      <c r="E43" s="35" t="s">
        <v>90</v>
      </c>
      <c r="F43" s="35"/>
      <c r="G43" s="35" t="s">
        <v>91</v>
      </c>
      <c r="H43" s="35" t="s">
        <v>92</v>
      </c>
      <c r="I43" s="35" t="s">
        <v>16</v>
      </c>
      <c r="J43" s="35"/>
      <c r="K43" s="35"/>
      <c r="L43" s="35"/>
      <c r="M43" s="45"/>
    </row>
    <row r="44" ht="17.25" customHeight="1" spans="1:13">
      <c r="A44" s="36"/>
      <c r="B44" s="37"/>
      <c r="C44" s="37"/>
      <c r="D44" s="37"/>
      <c r="E44" s="37"/>
      <c r="F44" s="37"/>
      <c r="G44" s="37"/>
      <c r="H44" s="37"/>
      <c r="I44" s="37" t="s">
        <v>93</v>
      </c>
      <c r="J44" s="37" t="s">
        <v>94</v>
      </c>
      <c r="K44" s="37"/>
      <c r="L44" s="37" t="s">
        <v>95</v>
      </c>
      <c r="M44" s="46"/>
    </row>
    <row r="45" ht="25.5" customHeight="1" spans="1:13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 t="s">
        <v>18</v>
      </c>
      <c r="M45" s="46" t="s">
        <v>96</v>
      </c>
    </row>
    <row r="46" ht="28.5" customHeight="1" spans="1:13">
      <c r="A46" s="36"/>
      <c r="B46" s="38"/>
      <c r="C46" s="38"/>
      <c r="D46" s="38"/>
      <c r="E46" s="38" t="s">
        <v>539</v>
      </c>
      <c r="F46" s="38"/>
      <c r="G46" s="37"/>
      <c r="H46" s="39"/>
      <c r="I46" s="39"/>
      <c r="J46" s="39"/>
      <c r="K46" s="39"/>
      <c r="L46" s="39"/>
      <c r="M46" s="47"/>
    </row>
    <row r="47" ht="104.25" customHeight="1" spans="1:13">
      <c r="A47" s="36">
        <v>14</v>
      </c>
      <c r="B47" s="38" t="s">
        <v>540</v>
      </c>
      <c r="C47" s="38" t="s">
        <v>145</v>
      </c>
      <c r="D47" s="38"/>
      <c r="E47" s="38" t="s">
        <v>146</v>
      </c>
      <c r="F47" s="38"/>
      <c r="G47" s="37" t="s">
        <v>133</v>
      </c>
      <c r="H47" s="39">
        <v>649.01</v>
      </c>
      <c r="I47" s="39">
        <v>6.9</v>
      </c>
      <c r="J47" s="39">
        <v>4478.17</v>
      </c>
      <c r="K47" s="39"/>
      <c r="L47" s="39"/>
      <c r="M47" s="47">
        <v>328.07</v>
      </c>
    </row>
    <row r="48" ht="93" customHeight="1" spans="1:13">
      <c r="A48" s="36">
        <v>15</v>
      </c>
      <c r="B48" s="38" t="s">
        <v>541</v>
      </c>
      <c r="C48" s="38" t="s">
        <v>148</v>
      </c>
      <c r="D48" s="38"/>
      <c r="E48" s="38" t="s">
        <v>542</v>
      </c>
      <c r="F48" s="38"/>
      <c r="G48" s="37" t="s">
        <v>133</v>
      </c>
      <c r="H48" s="39">
        <v>50</v>
      </c>
      <c r="I48" s="39">
        <v>11.99</v>
      </c>
      <c r="J48" s="39">
        <v>599.5</v>
      </c>
      <c r="K48" s="39"/>
      <c r="L48" s="39"/>
      <c r="M48" s="47">
        <v>199.79</v>
      </c>
    </row>
    <row r="49" ht="93" customHeight="1" spans="1:13">
      <c r="A49" s="36">
        <v>16</v>
      </c>
      <c r="B49" s="38" t="s">
        <v>543</v>
      </c>
      <c r="C49" s="38" t="s">
        <v>153</v>
      </c>
      <c r="D49" s="38"/>
      <c r="E49" s="38" t="s">
        <v>154</v>
      </c>
      <c r="F49" s="38"/>
      <c r="G49" s="37" t="s">
        <v>133</v>
      </c>
      <c r="H49" s="39">
        <v>100</v>
      </c>
      <c r="I49" s="39">
        <v>10.6</v>
      </c>
      <c r="J49" s="39">
        <v>1060</v>
      </c>
      <c r="K49" s="39"/>
      <c r="L49" s="39"/>
      <c r="M49" s="47">
        <v>360.35</v>
      </c>
    </row>
    <row r="50" ht="81.75" customHeight="1" spans="1:13">
      <c r="A50" s="36">
        <v>17</v>
      </c>
      <c r="B50" s="38" t="s">
        <v>544</v>
      </c>
      <c r="C50" s="38" t="s">
        <v>156</v>
      </c>
      <c r="D50" s="38"/>
      <c r="E50" s="38" t="s">
        <v>157</v>
      </c>
      <c r="F50" s="38"/>
      <c r="G50" s="37" t="s">
        <v>133</v>
      </c>
      <c r="H50" s="39">
        <v>204.9</v>
      </c>
      <c r="I50" s="39">
        <v>12.39</v>
      </c>
      <c r="J50" s="39">
        <v>2538.71</v>
      </c>
      <c r="K50" s="39"/>
      <c r="L50" s="39"/>
      <c r="M50" s="47">
        <v>838.88</v>
      </c>
    </row>
    <row r="51" ht="36.75" customHeight="1" spans="1:13">
      <c r="A51" s="36">
        <v>18</v>
      </c>
      <c r="B51" s="38" t="s">
        <v>545</v>
      </c>
      <c r="C51" s="38" t="s">
        <v>159</v>
      </c>
      <c r="D51" s="38"/>
      <c r="E51" s="38" t="s">
        <v>160</v>
      </c>
      <c r="F51" s="38"/>
      <c r="G51" s="37" t="s">
        <v>143</v>
      </c>
      <c r="H51" s="39">
        <v>166</v>
      </c>
      <c r="I51" s="39">
        <v>20.57</v>
      </c>
      <c r="J51" s="39">
        <v>3414.62</v>
      </c>
      <c r="K51" s="39"/>
      <c r="L51" s="39"/>
      <c r="M51" s="47">
        <v>1287</v>
      </c>
    </row>
    <row r="52" ht="48" customHeight="1" spans="1:13">
      <c r="A52" s="36">
        <v>19</v>
      </c>
      <c r="B52" s="38" t="s">
        <v>546</v>
      </c>
      <c r="C52" s="38" t="s">
        <v>162</v>
      </c>
      <c r="D52" s="38"/>
      <c r="E52" s="38" t="s">
        <v>163</v>
      </c>
      <c r="F52" s="38"/>
      <c r="G52" s="37" t="s">
        <v>164</v>
      </c>
      <c r="H52" s="39">
        <v>2</v>
      </c>
      <c r="I52" s="39">
        <v>1151.23</v>
      </c>
      <c r="J52" s="39">
        <v>2302.46</v>
      </c>
      <c r="K52" s="39"/>
      <c r="L52" s="39"/>
      <c r="M52" s="47">
        <v>1097.2</v>
      </c>
    </row>
    <row r="53" ht="17.25" customHeight="1" spans="1:13">
      <c r="A53" s="36"/>
      <c r="B53" s="38"/>
      <c r="C53" s="38" t="s">
        <v>165</v>
      </c>
      <c r="D53" s="38"/>
      <c r="E53" s="38"/>
      <c r="F53" s="38"/>
      <c r="G53" s="38"/>
      <c r="H53" s="39"/>
      <c r="I53" s="39"/>
      <c r="J53" s="39">
        <v>65219.5</v>
      </c>
      <c r="K53" s="39"/>
      <c r="L53" s="39"/>
      <c r="M53" s="47">
        <v>14767.32</v>
      </c>
    </row>
    <row r="54" ht="17.25" customHeight="1" spans="1:13">
      <c r="A54" s="36"/>
      <c r="B54" s="38"/>
      <c r="C54" s="38" t="s">
        <v>59</v>
      </c>
      <c r="D54" s="38"/>
      <c r="E54" s="38"/>
      <c r="F54" s="38"/>
      <c r="G54" s="38"/>
      <c r="H54" s="39"/>
      <c r="I54" s="39"/>
      <c r="J54" s="39"/>
      <c r="K54" s="39"/>
      <c r="L54" s="39"/>
      <c r="M54" s="47"/>
    </row>
    <row r="55" ht="39" customHeight="1" spans="1:13">
      <c r="A55" s="36">
        <v>20</v>
      </c>
      <c r="B55" s="38" t="s">
        <v>547</v>
      </c>
      <c r="C55" s="38" t="s">
        <v>170</v>
      </c>
      <c r="D55" s="38"/>
      <c r="E55" s="38" t="s">
        <v>548</v>
      </c>
      <c r="F55" s="38"/>
      <c r="G55" s="37" t="s">
        <v>143</v>
      </c>
      <c r="H55" s="39">
        <v>3</v>
      </c>
      <c r="I55" s="39">
        <v>455.03</v>
      </c>
      <c r="J55" s="39">
        <v>1365.09</v>
      </c>
      <c r="K55" s="39"/>
      <c r="L55" s="39"/>
      <c r="M55" s="47">
        <v>262.77</v>
      </c>
    </row>
    <row r="56" ht="17.25" customHeight="1" spans="1:13">
      <c r="A56" s="40" t="s">
        <v>114</v>
      </c>
      <c r="B56" s="41"/>
      <c r="C56" s="42"/>
      <c r="D56" s="42"/>
      <c r="E56" s="42"/>
      <c r="F56" s="42"/>
      <c r="G56" s="42"/>
      <c r="H56" s="42"/>
      <c r="I56" s="42"/>
      <c r="J56" s="48">
        <v>15758.55</v>
      </c>
      <c r="K56" s="48"/>
      <c r="L56" s="48"/>
      <c r="M56" s="49">
        <v>4374.06</v>
      </c>
    </row>
    <row r="57" ht="17.25" customHeight="1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25.5" customHeight="1" spans="1:13">
      <c r="A58" s="31"/>
      <c r="B58" s="31"/>
      <c r="C58" s="31"/>
      <c r="D58" s="31"/>
      <c r="E58" s="31"/>
      <c r="F58" s="43" t="s">
        <v>538</v>
      </c>
      <c r="G58" s="43"/>
      <c r="H58" s="43"/>
      <c r="I58" s="43"/>
      <c r="J58" s="43"/>
      <c r="K58" s="50" t="s">
        <v>116</v>
      </c>
      <c r="L58" s="50"/>
      <c r="M58" s="50"/>
    </row>
    <row r="59" ht="33.75" customHeight="1" spans="1:13">
      <c r="A59" s="2" t="s">
        <v>86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ht="28.5" customHeight="1" spans="1:13">
      <c r="A60" s="23" t="s">
        <v>48</v>
      </c>
      <c r="B60" s="23"/>
      <c r="C60" s="23"/>
      <c r="D60" s="23"/>
      <c r="E60" s="23"/>
      <c r="F60" s="23" t="s">
        <v>49</v>
      </c>
      <c r="G60" s="23"/>
      <c r="H60" s="23"/>
      <c r="I60" s="23"/>
      <c r="J60" s="23"/>
      <c r="K60" s="16" t="s">
        <v>549</v>
      </c>
      <c r="L60" s="16"/>
      <c r="M60" s="16"/>
    </row>
    <row r="61" ht="17.25" customHeight="1" spans="1:13">
      <c r="A61" s="34" t="s">
        <v>14</v>
      </c>
      <c r="B61" s="35" t="s">
        <v>88</v>
      </c>
      <c r="C61" s="35" t="s">
        <v>89</v>
      </c>
      <c r="D61" s="35"/>
      <c r="E61" s="35" t="s">
        <v>90</v>
      </c>
      <c r="F61" s="35"/>
      <c r="G61" s="35" t="s">
        <v>91</v>
      </c>
      <c r="H61" s="35" t="s">
        <v>92</v>
      </c>
      <c r="I61" s="35" t="s">
        <v>16</v>
      </c>
      <c r="J61" s="35"/>
      <c r="K61" s="35"/>
      <c r="L61" s="35"/>
      <c r="M61" s="45"/>
    </row>
    <row r="62" ht="17.25" customHeight="1" spans="1:13">
      <c r="A62" s="36"/>
      <c r="B62" s="37"/>
      <c r="C62" s="37"/>
      <c r="D62" s="37"/>
      <c r="E62" s="37"/>
      <c r="F62" s="37"/>
      <c r="G62" s="37"/>
      <c r="H62" s="37"/>
      <c r="I62" s="37" t="s">
        <v>93</v>
      </c>
      <c r="J62" s="37" t="s">
        <v>94</v>
      </c>
      <c r="K62" s="37"/>
      <c r="L62" s="37" t="s">
        <v>95</v>
      </c>
      <c r="M62" s="46"/>
    </row>
    <row r="63" ht="25.5" customHeight="1" spans="1:13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 t="s">
        <v>18</v>
      </c>
      <c r="M63" s="46" t="s">
        <v>96</v>
      </c>
    </row>
    <row r="64" ht="28.5" customHeight="1" spans="1:13">
      <c r="A64" s="36"/>
      <c r="B64" s="38"/>
      <c r="C64" s="38"/>
      <c r="D64" s="38"/>
      <c r="E64" s="38" t="s">
        <v>550</v>
      </c>
      <c r="F64" s="38"/>
      <c r="G64" s="37"/>
      <c r="H64" s="39"/>
      <c r="I64" s="39"/>
      <c r="J64" s="39"/>
      <c r="K64" s="39"/>
      <c r="L64" s="39"/>
      <c r="M64" s="47"/>
    </row>
    <row r="65" ht="81.75" customHeight="1" spans="1:13">
      <c r="A65" s="36">
        <v>21</v>
      </c>
      <c r="B65" s="38" t="s">
        <v>551</v>
      </c>
      <c r="C65" s="38" t="s">
        <v>173</v>
      </c>
      <c r="D65" s="38"/>
      <c r="E65" s="38" t="s">
        <v>174</v>
      </c>
      <c r="F65" s="38"/>
      <c r="G65" s="37" t="s">
        <v>143</v>
      </c>
      <c r="H65" s="39">
        <v>1</v>
      </c>
      <c r="I65" s="39">
        <v>79.85</v>
      </c>
      <c r="J65" s="39">
        <v>79.85</v>
      </c>
      <c r="K65" s="39"/>
      <c r="L65" s="39"/>
      <c r="M65" s="47">
        <v>24.87</v>
      </c>
    </row>
    <row r="66" ht="81.75" customHeight="1" spans="1:13">
      <c r="A66" s="36">
        <v>22</v>
      </c>
      <c r="B66" s="38" t="s">
        <v>552</v>
      </c>
      <c r="C66" s="38" t="s">
        <v>176</v>
      </c>
      <c r="D66" s="38"/>
      <c r="E66" s="38" t="s">
        <v>553</v>
      </c>
      <c r="F66" s="38"/>
      <c r="G66" s="37" t="s">
        <v>143</v>
      </c>
      <c r="H66" s="39">
        <v>60</v>
      </c>
      <c r="I66" s="39">
        <v>95.38</v>
      </c>
      <c r="J66" s="39">
        <v>5722.8</v>
      </c>
      <c r="K66" s="39"/>
      <c r="L66" s="39"/>
      <c r="M66" s="47">
        <v>1492.2</v>
      </c>
    </row>
    <row r="67" ht="81.75" customHeight="1" spans="1:13">
      <c r="A67" s="36">
        <v>23</v>
      </c>
      <c r="B67" s="38" t="s">
        <v>554</v>
      </c>
      <c r="C67" s="38" t="s">
        <v>187</v>
      </c>
      <c r="D67" s="38"/>
      <c r="E67" s="38" t="s">
        <v>188</v>
      </c>
      <c r="F67" s="38"/>
      <c r="G67" s="37" t="s">
        <v>143</v>
      </c>
      <c r="H67" s="39">
        <v>30</v>
      </c>
      <c r="I67" s="39">
        <v>145.68</v>
      </c>
      <c r="J67" s="39">
        <v>4370.4</v>
      </c>
      <c r="K67" s="39"/>
      <c r="L67" s="39"/>
      <c r="M67" s="47">
        <v>1761.3</v>
      </c>
    </row>
    <row r="68" ht="25.5" customHeight="1" spans="1:13">
      <c r="A68" s="36">
        <v>24</v>
      </c>
      <c r="B68" s="38" t="s">
        <v>555</v>
      </c>
      <c r="C68" s="38" t="s">
        <v>208</v>
      </c>
      <c r="D68" s="38"/>
      <c r="E68" s="38" t="s">
        <v>209</v>
      </c>
      <c r="F68" s="38"/>
      <c r="G68" s="37" t="s">
        <v>143</v>
      </c>
      <c r="H68" s="39">
        <v>5</v>
      </c>
      <c r="I68" s="39">
        <v>1368.35</v>
      </c>
      <c r="J68" s="39">
        <v>6841.75</v>
      </c>
      <c r="K68" s="39"/>
      <c r="L68" s="39"/>
      <c r="M68" s="47">
        <v>2340.25</v>
      </c>
    </row>
    <row r="69" ht="126.75" customHeight="1" spans="1:13">
      <c r="A69" s="36">
        <v>25</v>
      </c>
      <c r="B69" s="38" t="s">
        <v>556</v>
      </c>
      <c r="C69" s="38" t="s">
        <v>214</v>
      </c>
      <c r="D69" s="38"/>
      <c r="E69" s="38" t="s">
        <v>557</v>
      </c>
      <c r="F69" s="38"/>
      <c r="G69" s="37" t="s">
        <v>100</v>
      </c>
      <c r="H69" s="39">
        <v>1</v>
      </c>
      <c r="I69" s="39">
        <v>521.86</v>
      </c>
      <c r="J69" s="39">
        <v>521.86</v>
      </c>
      <c r="K69" s="39"/>
      <c r="L69" s="39"/>
      <c r="M69" s="47">
        <v>19.06</v>
      </c>
    </row>
    <row r="70" ht="93" customHeight="1" spans="1:13">
      <c r="A70" s="36">
        <v>26</v>
      </c>
      <c r="B70" s="38" t="s">
        <v>558</v>
      </c>
      <c r="C70" s="38" t="s">
        <v>559</v>
      </c>
      <c r="D70" s="38"/>
      <c r="E70" s="38" t="s">
        <v>560</v>
      </c>
      <c r="F70" s="38"/>
      <c r="G70" s="37" t="s">
        <v>143</v>
      </c>
      <c r="H70" s="39">
        <v>1</v>
      </c>
      <c r="I70" s="39">
        <v>295.91</v>
      </c>
      <c r="J70" s="39">
        <v>295.91</v>
      </c>
      <c r="K70" s="39"/>
      <c r="L70" s="39"/>
      <c r="M70" s="47">
        <v>21.06</v>
      </c>
    </row>
    <row r="71" ht="25.5" customHeight="1" spans="1:13">
      <c r="A71" s="36">
        <v>27</v>
      </c>
      <c r="B71" s="38" t="s">
        <v>561</v>
      </c>
      <c r="C71" s="38" t="s">
        <v>193</v>
      </c>
      <c r="D71" s="38"/>
      <c r="E71" s="38" t="s">
        <v>194</v>
      </c>
      <c r="F71" s="38"/>
      <c r="G71" s="37" t="s">
        <v>143</v>
      </c>
      <c r="H71" s="39">
        <v>6</v>
      </c>
      <c r="I71" s="39">
        <v>212.81</v>
      </c>
      <c r="J71" s="39">
        <v>1276.86</v>
      </c>
      <c r="K71" s="39"/>
      <c r="L71" s="39"/>
      <c r="M71" s="47">
        <v>525.54</v>
      </c>
    </row>
    <row r="72" ht="17.25" customHeight="1" spans="1:13">
      <c r="A72" s="40" t="s">
        <v>114</v>
      </c>
      <c r="B72" s="41"/>
      <c r="C72" s="42"/>
      <c r="D72" s="42"/>
      <c r="E72" s="42"/>
      <c r="F72" s="42"/>
      <c r="G72" s="42"/>
      <c r="H72" s="42"/>
      <c r="I72" s="42"/>
      <c r="J72" s="48">
        <v>19109.43</v>
      </c>
      <c r="K72" s="48"/>
      <c r="L72" s="48"/>
      <c r="M72" s="49">
        <v>6184.28</v>
      </c>
    </row>
    <row r="73" ht="17.25" customHeight="1" spans="1:13">
      <c r="A73" s="1" t="s">
        <v>115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ht="25.5" customHeight="1" spans="1:13">
      <c r="A74" s="31"/>
      <c r="B74" s="31"/>
      <c r="C74" s="31"/>
      <c r="D74" s="31"/>
      <c r="E74" s="31"/>
      <c r="F74" s="43" t="s">
        <v>549</v>
      </c>
      <c r="G74" s="43"/>
      <c r="H74" s="43"/>
      <c r="I74" s="43"/>
      <c r="J74" s="43"/>
      <c r="K74" s="50" t="s">
        <v>116</v>
      </c>
      <c r="L74" s="50"/>
      <c r="M74" s="50"/>
    </row>
    <row r="75" ht="33.75" customHeight="1" spans="1:13">
      <c r="A75" s="2" t="s">
        <v>86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ht="28.5" customHeight="1" spans="1:13">
      <c r="A76" s="23" t="s">
        <v>48</v>
      </c>
      <c r="B76" s="23"/>
      <c r="C76" s="23"/>
      <c r="D76" s="23"/>
      <c r="E76" s="23"/>
      <c r="F76" s="23" t="s">
        <v>49</v>
      </c>
      <c r="G76" s="23"/>
      <c r="H76" s="23"/>
      <c r="I76" s="23"/>
      <c r="J76" s="23"/>
      <c r="K76" s="16" t="s">
        <v>562</v>
      </c>
      <c r="L76" s="16"/>
      <c r="M76" s="16"/>
    </row>
    <row r="77" ht="17.25" customHeight="1" spans="1:13">
      <c r="A77" s="34" t="s">
        <v>14</v>
      </c>
      <c r="B77" s="35" t="s">
        <v>88</v>
      </c>
      <c r="C77" s="35" t="s">
        <v>89</v>
      </c>
      <c r="D77" s="35"/>
      <c r="E77" s="35" t="s">
        <v>90</v>
      </c>
      <c r="F77" s="35"/>
      <c r="G77" s="35" t="s">
        <v>91</v>
      </c>
      <c r="H77" s="35" t="s">
        <v>92</v>
      </c>
      <c r="I77" s="35" t="s">
        <v>16</v>
      </c>
      <c r="J77" s="35"/>
      <c r="K77" s="35"/>
      <c r="L77" s="35"/>
      <c r="M77" s="45"/>
    </row>
    <row r="78" ht="17.25" customHeight="1" spans="1:13">
      <c r="A78" s="36"/>
      <c r="B78" s="37"/>
      <c r="C78" s="37"/>
      <c r="D78" s="37"/>
      <c r="E78" s="37"/>
      <c r="F78" s="37"/>
      <c r="G78" s="37"/>
      <c r="H78" s="37"/>
      <c r="I78" s="37" t="s">
        <v>93</v>
      </c>
      <c r="J78" s="37" t="s">
        <v>94</v>
      </c>
      <c r="K78" s="37"/>
      <c r="L78" s="37" t="s">
        <v>95</v>
      </c>
      <c r="M78" s="46"/>
    </row>
    <row r="79" ht="25.5" customHeight="1" spans="1:13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 t="s">
        <v>18</v>
      </c>
      <c r="M79" s="46" t="s">
        <v>96</v>
      </c>
    </row>
    <row r="80" ht="48" customHeight="1" spans="1:13">
      <c r="A80" s="36">
        <v>28</v>
      </c>
      <c r="B80" s="38" t="s">
        <v>563</v>
      </c>
      <c r="C80" s="38" t="s">
        <v>190</v>
      </c>
      <c r="D80" s="38"/>
      <c r="E80" s="38" t="s">
        <v>191</v>
      </c>
      <c r="F80" s="38"/>
      <c r="G80" s="37" t="s">
        <v>143</v>
      </c>
      <c r="H80" s="39">
        <v>29</v>
      </c>
      <c r="I80" s="39">
        <v>82.91</v>
      </c>
      <c r="J80" s="39">
        <v>2404.39</v>
      </c>
      <c r="K80" s="39"/>
      <c r="L80" s="39"/>
      <c r="M80" s="47">
        <v>544.91</v>
      </c>
    </row>
    <row r="81" ht="25.5" customHeight="1" spans="1:13">
      <c r="A81" s="36">
        <v>29</v>
      </c>
      <c r="B81" s="38" t="s">
        <v>564</v>
      </c>
      <c r="C81" s="38" t="s">
        <v>196</v>
      </c>
      <c r="D81" s="38"/>
      <c r="E81" s="38" t="s">
        <v>197</v>
      </c>
      <c r="F81" s="38"/>
      <c r="G81" s="37" t="s">
        <v>143</v>
      </c>
      <c r="H81" s="39">
        <v>12</v>
      </c>
      <c r="I81" s="39">
        <v>148.56</v>
      </c>
      <c r="J81" s="39">
        <v>1782.72</v>
      </c>
      <c r="K81" s="39"/>
      <c r="L81" s="39"/>
      <c r="M81" s="47">
        <v>496.68</v>
      </c>
    </row>
    <row r="82" ht="36.75" customHeight="1" spans="1:13">
      <c r="A82" s="36">
        <v>30</v>
      </c>
      <c r="B82" s="38" t="s">
        <v>565</v>
      </c>
      <c r="C82" s="38" t="s">
        <v>199</v>
      </c>
      <c r="D82" s="38"/>
      <c r="E82" s="38" t="s">
        <v>200</v>
      </c>
      <c r="F82" s="38"/>
      <c r="G82" s="37" t="s">
        <v>143</v>
      </c>
      <c r="H82" s="39">
        <v>8</v>
      </c>
      <c r="I82" s="39">
        <v>350.53</v>
      </c>
      <c r="J82" s="39">
        <v>2804.24</v>
      </c>
      <c r="K82" s="39"/>
      <c r="L82" s="39"/>
      <c r="M82" s="47">
        <v>331.12</v>
      </c>
    </row>
    <row r="83" ht="25.5" customHeight="1" spans="1:13">
      <c r="A83" s="36">
        <v>31</v>
      </c>
      <c r="B83" s="38" t="s">
        <v>566</v>
      </c>
      <c r="C83" s="38" t="s">
        <v>567</v>
      </c>
      <c r="D83" s="38"/>
      <c r="E83" s="38" t="s">
        <v>568</v>
      </c>
      <c r="F83" s="38"/>
      <c r="G83" s="37" t="s">
        <v>143</v>
      </c>
      <c r="H83" s="39">
        <v>1</v>
      </c>
      <c r="I83" s="39">
        <v>5379.3</v>
      </c>
      <c r="J83" s="39">
        <v>5379.3</v>
      </c>
      <c r="K83" s="39"/>
      <c r="L83" s="39"/>
      <c r="M83" s="47">
        <v>748.14</v>
      </c>
    </row>
    <row r="84" ht="25.5" customHeight="1" spans="1:13">
      <c r="A84" s="36">
        <v>32</v>
      </c>
      <c r="B84" s="38" t="s">
        <v>569</v>
      </c>
      <c r="C84" s="38" t="s">
        <v>570</v>
      </c>
      <c r="D84" s="38"/>
      <c r="E84" s="38" t="s">
        <v>571</v>
      </c>
      <c r="F84" s="38"/>
      <c r="G84" s="37" t="s">
        <v>100</v>
      </c>
      <c r="H84" s="39">
        <v>1</v>
      </c>
      <c r="I84" s="39">
        <v>4630.55</v>
      </c>
      <c r="J84" s="39">
        <v>4630.55</v>
      </c>
      <c r="K84" s="39"/>
      <c r="L84" s="39"/>
      <c r="M84" s="47">
        <v>1071.16</v>
      </c>
    </row>
    <row r="85" ht="36.75" customHeight="1" spans="1:13">
      <c r="A85" s="36">
        <v>33</v>
      </c>
      <c r="B85" s="38" t="s">
        <v>572</v>
      </c>
      <c r="C85" s="38" t="s">
        <v>573</v>
      </c>
      <c r="D85" s="38"/>
      <c r="E85" s="38" t="s">
        <v>574</v>
      </c>
      <c r="F85" s="38"/>
      <c r="G85" s="37" t="s">
        <v>100</v>
      </c>
      <c r="H85" s="39">
        <v>1</v>
      </c>
      <c r="I85" s="39">
        <v>2962.93</v>
      </c>
      <c r="J85" s="39">
        <v>2962.93</v>
      </c>
      <c r="K85" s="39"/>
      <c r="L85" s="39"/>
      <c r="M85" s="47">
        <v>668.64</v>
      </c>
    </row>
    <row r="86" ht="25.5" customHeight="1" spans="1:13">
      <c r="A86" s="36">
        <v>34</v>
      </c>
      <c r="B86" s="38" t="s">
        <v>575</v>
      </c>
      <c r="C86" s="38" t="s">
        <v>576</v>
      </c>
      <c r="D86" s="38"/>
      <c r="E86" s="38" t="s">
        <v>577</v>
      </c>
      <c r="F86" s="38"/>
      <c r="G86" s="37" t="s">
        <v>100</v>
      </c>
      <c r="H86" s="39">
        <v>1</v>
      </c>
      <c r="I86" s="39">
        <v>6393.02</v>
      </c>
      <c r="J86" s="39">
        <v>6393.02</v>
      </c>
      <c r="K86" s="39"/>
      <c r="L86" s="39"/>
      <c r="M86" s="47">
        <v>114.34</v>
      </c>
    </row>
    <row r="87" ht="25.5" customHeight="1" spans="1:13">
      <c r="A87" s="36">
        <v>35</v>
      </c>
      <c r="B87" s="38" t="s">
        <v>578</v>
      </c>
      <c r="C87" s="38" t="s">
        <v>579</v>
      </c>
      <c r="D87" s="38"/>
      <c r="E87" s="38" t="s">
        <v>580</v>
      </c>
      <c r="F87" s="38"/>
      <c r="G87" s="37" t="s">
        <v>107</v>
      </c>
      <c r="H87" s="39">
        <v>1</v>
      </c>
      <c r="I87" s="39">
        <v>2708.85</v>
      </c>
      <c r="J87" s="39">
        <v>2708.85</v>
      </c>
      <c r="K87" s="39"/>
      <c r="L87" s="39"/>
      <c r="M87" s="47">
        <v>1010.52</v>
      </c>
    </row>
    <row r="88" ht="25.5" customHeight="1" spans="1:13">
      <c r="A88" s="36">
        <v>36</v>
      </c>
      <c r="B88" s="38" t="s">
        <v>581</v>
      </c>
      <c r="C88" s="38" t="s">
        <v>582</v>
      </c>
      <c r="D88" s="38"/>
      <c r="E88" s="38" t="s">
        <v>580</v>
      </c>
      <c r="F88" s="38"/>
      <c r="G88" s="37" t="s">
        <v>107</v>
      </c>
      <c r="H88" s="39">
        <v>1</v>
      </c>
      <c r="I88" s="39">
        <v>3211.43</v>
      </c>
      <c r="J88" s="39">
        <v>3211.43</v>
      </c>
      <c r="K88" s="39"/>
      <c r="L88" s="39"/>
      <c r="M88" s="47">
        <v>1010.52</v>
      </c>
    </row>
    <row r="89" ht="25.5" customHeight="1" spans="1:13">
      <c r="A89" s="36">
        <v>37</v>
      </c>
      <c r="B89" s="38" t="s">
        <v>583</v>
      </c>
      <c r="C89" s="38" t="s">
        <v>584</v>
      </c>
      <c r="D89" s="38"/>
      <c r="E89" s="38" t="s">
        <v>585</v>
      </c>
      <c r="F89" s="38"/>
      <c r="G89" s="37" t="s">
        <v>100</v>
      </c>
      <c r="H89" s="39">
        <v>1</v>
      </c>
      <c r="I89" s="39">
        <v>12539.25</v>
      </c>
      <c r="J89" s="39">
        <v>12539.25</v>
      </c>
      <c r="K89" s="39"/>
      <c r="L89" s="39"/>
      <c r="M89" s="47">
        <v>730.82</v>
      </c>
    </row>
    <row r="90" ht="93" customHeight="1" spans="1:13">
      <c r="A90" s="36">
        <v>38</v>
      </c>
      <c r="B90" s="38" t="s">
        <v>586</v>
      </c>
      <c r="C90" s="38" t="s">
        <v>135</v>
      </c>
      <c r="D90" s="38"/>
      <c r="E90" s="38" t="s">
        <v>136</v>
      </c>
      <c r="F90" s="38"/>
      <c r="G90" s="37" t="s">
        <v>133</v>
      </c>
      <c r="H90" s="39">
        <v>485.24</v>
      </c>
      <c r="I90" s="39">
        <v>19.43</v>
      </c>
      <c r="J90" s="39">
        <v>9428.21</v>
      </c>
      <c r="K90" s="39"/>
      <c r="L90" s="39"/>
      <c r="M90" s="47">
        <v>2087.41</v>
      </c>
    </row>
    <row r="91" ht="93" customHeight="1" spans="1:13">
      <c r="A91" s="36">
        <v>39</v>
      </c>
      <c r="B91" s="38" t="s">
        <v>587</v>
      </c>
      <c r="C91" s="38" t="s">
        <v>220</v>
      </c>
      <c r="D91" s="38"/>
      <c r="E91" s="38" t="s">
        <v>221</v>
      </c>
      <c r="F91" s="38"/>
      <c r="G91" s="37" t="s">
        <v>133</v>
      </c>
      <c r="H91" s="39">
        <v>276.88</v>
      </c>
      <c r="I91" s="39">
        <v>29.62</v>
      </c>
      <c r="J91" s="39">
        <v>8201.19</v>
      </c>
      <c r="K91" s="39"/>
      <c r="L91" s="39"/>
      <c r="M91" s="47">
        <v>1536.85</v>
      </c>
    </row>
    <row r="92" ht="70.5" customHeight="1" spans="1:13">
      <c r="A92" s="36">
        <v>40</v>
      </c>
      <c r="B92" s="38" t="s">
        <v>588</v>
      </c>
      <c r="C92" s="38" t="s">
        <v>226</v>
      </c>
      <c r="D92" s="38"/>
      <c r="E92" s="38" t="s">
        <v>589</v>
      </c>
      <c r="F92" s="38"/>
      <c r="G92" s="37" t="s">
        <v>133</v>
      </c>
      <c r="H92" s="39">
        <v>25.26</v>
      </c>
      <c r="I92" s="39">
        <v>34.48</v>
      </c>
      <c r="J92" s="39">
        <v>870.96</v>
      </c>
      <c r="K92" s="39"/>
      <c r="L92" s="39"/>
      <c r="M92" s="47">
        <v>239.97</v>
      </c>
    </row>
    <row r="93" ht="17.25" customHeight="1" spans="1:13">
      <c r="A93" s="40" t="s">
        <v>114</v>
      </c>
      <c r="B93" s="41"/>
      <c r="C93" s="42"/>
      <c r="D93" s="42"/>
      <c r="E93" s="42"/>
      <c r="F93" s="42"/>
      <c r="G93" s="42"/>
      <c r="H93" s="42"/>
      <c r="I93" s="42"/>
      <c r="J93" s="48">
        <v>63317.04</v>
      </c>
      <c r="K93" s="48"/>
      <c r="L93" s="48"/>
      <c r="M93" s="49">
        <v>10591.08</v>
      </c>
    </row>
    <row r="94" ht="17.25" customHeight="1" spans="1:13">
      <c r="A94" s="1" t="s">
        <v>115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ht="25.5" customHeight="1" spans="1:13">
      <c r="A95" s="31"/>
      <c r="B95" s="31"/>
      <c r="C95" s="31"/>
      <c r="D95" s="31"/>
      <c r="E95" s="31"/>
      <c r="F95" s="43" t="s">
        <v>562</v>
      </c>
      <c r="G95" s="43"/>
      <c r="H95" s="43"/>
      <c r="I95" s="43"/>
      <c r="J95" s="43"/>
      <c r="K95" s="50" t="s">
        <v>116</v>
      </c>
      <c r="L95" s="50"/>
      <c r="M95" s="50"/>
    </row>
    <row r="96" ht="33.75" customHeight="1" spans="1:13">
      <c r="A96" s="2" t="s">
        <v>86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ht="28.5" customHeight="1" spans="1:13">
      <c r="A97" s="23" t="s">
        <v>48</v>
      </c>
      <c r="B97" s="23"/>
      <c r="C97" s="23"/>
      <c r="D97" s="23"/>
      <c r="E97" s="23"/>
      <c r="F97" s="23" t="s">
        <v>49</v>
      </c>
      <c r="G97" s="23"/>
      <c r="H97" s="23"/>
      <c r="I97" s="23"/>
      <c r="J97" s="23"/>
      <c r="K97" s="16" t="s">
        <v>590</v>
      </c>
      <c r="L97" s="16"/>
      <c r="M97" s="16"/>
    </row>
    <row r="98" ht="17.25" customHeight="1" spans="1:13">
      <c r="A98" s="34" t="s">
        <v>14</v>
      </c>
      <c r="B98" s="35" t="s">
        <v>88</v>
      </c>
      <c r="C98" s="35" t="s">
        <v>89</v>
      </c>
      <c r="D98" s="35"/>
      <c r="E98" s="35" t="s">
        <v>90</v>
      </c>
      <c r="F98" s="35"/>
      <c r="G98" s="35" t="s">
        <v>91</v>
      </c>
      <c r="H98" s="35" t="s">
        <v>92</v>
      </c>
      <c r="I98" s="35" t="s">
        <v>16</v>
      </c>
      <c r="J98" s="35"/>
      <c r="K98" s="35"/>
      <c r="L98" s="35"/>
      <c r="M98" s="45"/>
    </row>
    <row r="99" ht="17.25" customHeight="1" spans="1:13">
      <c r="A99" s="36"/>
      <c r="B99" s="37"/>
      <c r="C99" s="37"/>
      <c r="D99" s="37"/>
      <c r="E99" s="37"/>
      <c r="F99" s="37"/>
      <c r="G99" s="37"/>
      <c r="H99" s="37"/>
      <c r="I99" s="37" t="s">
        <v>93</v>
      </c>
      <c r="J99" s="37" t="s">
        <v>94</v>
      </c>
      <c r="K99" s="37"/>
      <c r="L99" s="37" t="s">
        <v>95</v>
      </c>
      <c r="M99" s="46"/>
    </row>
    <row r="100" ht="25.5" customHeight="1" spans="1:13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 t="s">
        <v>18</v>
      </c>
      <c r="M100" s="46" t="s">
        <v>96</v>
      </c>
    </row>
    <row r="101" ht="28.5" customHeight="1" spans="1:13">
      <c r="A101" s="36"/>
      <c r="B101" s="38"/>
      <c r="C101" s="38"/>
      <c r="D101" s="38"/>
      <c r="E101" s="38" t="s">
        <v>539</v>
      </c>
      <c r="F101" s="38"/>
      <c r="G101" s="37"/>
      <c r="H101" s="39"/>
      <c r="I101" s="39"/>
      <c r="J101" s="39"/>
      <c r="K101" s="39"/>
      <c r="L101" s="39"/>
      <c r="M101" s="47"/>
    </row>
    <row r="102" ht="93" customHeight="1" spans="1:13">
      <c r="A102" s="36">
        <v>41</v>
      </c>
      <c r="B102" s="38" t="s">
        <v>591</v>
      </c>
      <c r="C102" s="38" t="s">
        <v>229</v>
      </c>
      <c r="D102" s="38"/>
      <c r="E102" s="38" t="s">
        <v>230</v>
      </c>
      <c r="F102" s="38"/>
      <c r="G102" s="37" t="s">
        <v>133</v>
      </c>
      <c r="H102" s="39">
        <v>21.05</v>
      </c>
      <c r="I102" s="39">
        <v>39.66</v>
      </c>
      <c r="J102" s="39">
        <v>834.84</v>
      </c>
      <c r="K102" s="39"/>
      <c r="L102" s="39"/>
      <c r="M102" s="47">
        <v>199.97</v>
      </c>
    </row>
    <row r="103" ht="93" customHeight="1" spans="1:13">
      <c r="A103" s="36">
        <v>42</v>
      </c>
      <c r="B103" s="38" t="s">
        <v>592</v>
      </c>
      <c r="C103" s="38" t="s">
        <v>232</v>
      </c>
      <c r="D103" s="38"/>
      <c r="E103" s="38" t="s">
        <v>593</v>
      </c>
      <c r="F103" s="38"/>
      <c r="G103" s="37" t="s">
        <v>133</v>
      </c>
      <c r="H103" s="39">
        <v>430.46</v>
      </c>
      <c r="I103" s="39">
        <v>10.07</v>
      </c>
      <c r="J103" s="39">
        <v>4334.73</v>
      </c>
      <c r="K103" s="39"/>
      <c r="L103" s="39"/>
      <c r="M103" s="47">
        <v>1481.73</v>
      </c>
    </row>
    <row r="104" ht="81.75" customHeight="1" spans="1:13">
      <c r="A104" s="36">
        <v>43</v>
      </c>
      <c r="B104" s="38" t="s">
        <v>594</v>
      </c>
      <c r="C104" s="38" t="s">
        <v>237</v>
      </c>
      <c r="D104" s="38"/>
      <c r="E104" s="38" t="s">
        <v>238</v>
      </c>
      <c r="F104" s="38"/>
      <c r="G104" s="37" t="s">
        <v>133</v>
      </c>
      <c r="H104" s="39">
        <v>540.02</v>
      </c>
      <c r="I104" s="39">
        <v>9.14</v>
      </c>
      <c r="J104" s="39">
        <v>4935.78</v>
      </c>
      <c r="K104" s="39"/>
      <c r="L104" s="39"/>
      <c r="M104" s="47">
        <v>1680.22</v>
      </c>
    </row>
    <row r="105" ht="93" customHeight="1" spans="1:13">
      <c r="A105" s="36">
        <v>44</v>
      </c>
      <c r="B105" s="38" t="s">
        <v>595</v>
      </c>
      <c r="C105" s="38" t="s">
        <v>240</v>
      </c>
      <c r="D105" s="38"/>
      <c r="E105" s="38" t="s">
        <v>241</v>
      </c>
      <c r="F105" s="38"/>
      <c r="G105" s="37" t="s">
        <v>133</v>
      </c>
      <c r="H105" s="39">
        <v>206.09</v>
      </c>
      <c r="I105" s="39">
        <v>10.07</v>
      </c>
      <c r="J105" s="39">
        <v>2075.33</v>
      </c>
      <c r="K105" s="39"/>
      <c r="L105" s="39"/>
      <c r="M105" s="47">
        <v>709.4</v>
      </c>
    </row>
    <row r="106" ht="93" customHeight="1" spans="1:13">
      <c r="A106" s="36">
        <v>45</v>
      </c>
      <c r="B106" s="38" t="s">
        <v>596</v>
      </c>
      <c r="C106" s="38" t="s">
        <v>243</v>
      </c>
      <c r="D106" s="38"/>
      <c r="E106" s="38" t="s">
        <v>244</v>
      </c>
      <c r="F106" s="38"/>
      <c r="G106" s="37" t="s">
        <v>133</v>
      </c>
      <c r="H106" s="39">
        <v>118.7</v>
      </c>
      <c r="I106" s="39">
        <v>10.88</v>
      </c>
      <c r="J106" s="39">
        <v>1291.46</v>
      </c>
      <c r="K106" s="39"/>
      <c r="L106" s="39"/>
      <c r="M106" s="47">
        <v>341.39</v>
      </c>
    </row>
    <row r="107" ht="25.5" customHeight="1" spans="1:13">
      <c r="A107" s="36">
        <v>46</v>
      </c>
      <c r="B107" s="38" t="s">
        <v>597</v>
      </c>
      <c r="C107" s="38" t="s">
        <v>257</v>
      </c>
      <c r="D107" s="38"/>
      <c r="E107" s="38" t="s">
        <v>258</v>
      </c>
      <c r="F107" s="38"/>
      <c r="G107" s="37" t="s">
        <v>164</v>
      </c>
      <c r="H107" s="39">
        <v>1</v>
      </c>
      <c r="I107" s="39">
        <v>6885.48</v>
      </c>
      <c r="J107" s="39">
        <v>6885.48</v>
      </c>
      <c r="K107" s="39"/>
      <c r="L107" s="39"/>
      <c r="M107" s="47">
        <v>3184.14</v>
      </c>
    </row>
    <row r="108" ht="17.25" customHeight="1" spans="1:13">
      <c r="A108" s="36"/>
      <c r="B108" s="38"/>
      <c r="C108" s="38" t="s">
        <v>165</v>
      </c>
      <c r="D108" s="38"/>
      <c r="E108" s="38"/>
      <c r="F108" s="38"/>
      <c r="G108" s="38"/>
      <c r="H108" s="39"/>
      <c r="I108" s="39"/>
      <c r="J108" s="39">
        <v>104149.18</v>
      </c>
      <c r="K108" s="39"/>
      <c r="L108" s="39"/>
      <c r="M108" s="47">
        <v>24634.98</v>
      </c>
    </row>
    <row r="109" ht="25.5" customHeight="1" spans="1:13">
      <c r="A109" s="36"/>
      <c r="B109" s="38"/>
      <c r="C109" s="38" t="s">
        <v>61</v>
      </c>
      <c r="D109" s="38"/>
      <c r="E109" s="38"/>
      <c r="F109" s="38"/>
      <c r="G109" s="38"/>
      <c r="H109" s="39"/>
      <c r="I109" s="39"/>
      <c r="J109" s="39"/>
      <c r="K109" s="39"/>
      <c r="L109" s="39"/>
      <c r="M109" s="47"/>
    </row>
    <row r="110" ht="17.25" customHeight="1" spans="1:13">
      <c r="A110" s="40" t="s">
        <v>114</v>
      </c>
      <c r="B110" s="41"/>
      <c r="C110" s="42"/>
      <c r="D110" s="42"/>
      <c r="E110" s="42"/>
      <c r="F110" s="42"/>
      <c r="G110" s="42"/>
      <c r="H110" s="42"/>
      <c r="I110" s="42"/>
      <c r="J110" s="48">
        <v>20357.62</v>
      </c>
      <c r="K110" s="48"/>
      <c r="L110" s="48"/>
      <c r="M110" s="49">
        <v>7596.85</v>
      </c>
    </row>
    <row r="111" ht="17.25" customHeight="1" spans="1:13">
      <c r="A111" s="1" t="s">
        <v>115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ht="25.5" customHeight="1" spans="1:13">
      <c r="A112" s="31"/>
      <c r="B112" s="31"/>
      <c r="C112" s="31"/>
      <c r="D112" s="31"/>
      <c r="E112" s="31"/>
      <c r="F112" s="43" t="s">
        <v>590</v>
      </c>
      <c r="G112" s="43"/>
      <c r="H112" s="43"/>
      <c r="I112" s="43"/>
      <c r="J112" s="43"/>
      <c r="K112" s="50" t="s">
        <v>116</v>
      </c>
      <c r="L112" s="50"/>
      <c r="M112" s="50"/>
    </row>
    <row r="113" ht="33.75" customHeight="1" spans="1:13">
      <c r="A113" s="2" t="s">
        <v>86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ht="28.5" customHeight="1" spans="1:13">
      <c r="A114" s="23" t="s">
        <v>48</v>
      </c>
      <c r="B114" s="23"/>
      <c r="C114" s="23"/>
      <c r="D114" s="23"/>
      <c r="E114" s="23"/>
      <c r="F114" s="23" t="s">
        <v>49</v>
      </c>
      <c r="G114" s="23"/>
      <c r="H114" s="23"/>
      <c r="I114" s="23"/>
      <c r="J114" s="23"/>
      <c r="K114" s="16" t="s">
        <v>598</v>
      </c>
      <c r="L114" s="16"/>
      <c r="M114" s="16"/>
    </row>
    <row r="115" ht="17.25" customHeight="1" spans="1:13">
      <c r="A115" s="34" t="s">
        <v>14</v>
      </c>
      <c r="B115" s="35" t="s">
        <v>88</v>
      </c>
      <c r="C115" s="35" t="s">
        <v>89</v>
      </c>
      <c r="D115" s="35"/>
      <c r="E115" s="35" t="s">
        <v>90</v>
      </c>
      <c r="F115" s="35"/>
      <c r="G115" s="35" t="s">
        <v>91</v>
      </c>
      <c r="H115" s="35" t="s">
        <v>92</v>
      </c>
      <c r="I115" s="35" t="s">
        <v>16</v>
      </c>
      <c r="J115" s="35"/>
      <c r="K115" s="35"/>
      <c r="L115" s="35"/>
      <c r="M115" s="45"/>
    </row>
    <row r="116" ht="17.25" customHeight="1" spans="1:13">
      <c r="A116" s="36"/>
      <c r="B116" s="37"/>
      <c r="C116" s="37"/>
      <c r="D116" s="37"/>
      <c r="E116" s="37"/>
      <c r="F116" s="37"/>
      <c r="G116" s="37"/>
      <c r="H116" s="37"/>
      <c r="I116" s="37" t="s">
        <v>93</v>
      </c>
      <c r="J116" s="37" t="s">
        <v>94</v>
      </c>
      <c r="K116" s="37"/>
      <c r="L116" s="37" t="s">
        <v>95</v>
      </c>
      <c r="M116" s="46"/>
    </row>
    <row r="117" ht="25.5" customHeight="1" spans="1:13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 t="s">
        <v>18</v>
      </c>
      <c r="M117" s="46" t="s">
        <v>96</v>
      </c>
    </row>
    <row r="118" ht="194.25" customHeight="1" spans="1:13">
      <c r="A118" s="36">
        <v>47</v>
      </c>
      <c r="B118" s="38" t="s">
        <v>599</v>
      </c>
      <c r="C118" s="38" t="s">
        <v>263</v>
      </c>
      <c r="D118" s="38"/>
      <c r="E118" s="38" t="s">
        <v>264</v>
      </c>
      <c r="F118" s="38"/>
      <c r="G118" s="37" t="s">
        <v>133</v>
      </c>
      <c r="H118" s="39">
        <v>25.37</v>
      </c>
      <c r="I118" s="39">
        <v>181.89</v>
      </c>
      <c r="J118" s="39">
        <v>4614.55</v>
      </c>
      <c r="K118" s="39"/>
      <c r="L118" s="39"/>
      <c r="M118" s="47">
        <v>1315.23</v>
      </c>
    </row>
    <row r="119" ht="205.5" customHeight="1" spans="1:13">
      <c r="A119" s="36">
        <v>48</v>
      </c>
      <c r="B119" s="38" t="s">
        <v>600</v>
      </c>
      <c r="C119" s="38" t="s">
        <v>601</v>
      </c>
      <c r="D119" s="38"/>
      <c r="E119" s="38" t="s">
        <v>602</v>
      </c>
      <c r="F119" s="38"/>
      <c r="G119" s="37" t="s">
        <v>133</v>
      </c>
      <c r="H119" s="39">
        <v>161.55</v>
      </c>
      <c r="I119" s="39">
        <v>96.5</v>
      </c>
      <c r="J119" s="39">
        <v>15589.58</v>
      </c>
      <c r="K119" s="39"/>
      <c r="L119" s="39"/>
      <c r="M119" s="47">
        <v>2929.22</v>
      </c>
    </row>
    <row r="120" ht="104.25" customHeight="1" spans="1:13">
      <c r="A120" s="36">
        <v>49</v>
      </c>
      <c r="B120" s="38" t="s">
        <v>603</v>
      </c>
      <c r="C120" s="38" t="s">
        <v>295</v>
      </c>
      <c r="D120" s="38"/>
      <c r="E120" s="38" t="s">
        <v>369</v>
      </c>
      <c r="F120" s="38"/>
      <c r="G120" s="37" t="s">
        <v>143</v>
      </c>
      <c r="H120" s="39">
        <v>1</v>
      </c>
      <c r="I120" s="39">
        <v>270.67</v>
      </c>
      <c r="J120" s="39">
        <v>270.67</v>
      </c>
      <c r="K120" s="39"/>
      <c r="L120" s="39"/>
      <c r="M120" s="47">
        <v>85.58</v>
      </c>
    </row>
    <row r="121" ht="59.25" customHeight="1" spans="1:13">
      <c r="A121" s="36">
        <v>50</v>
      </c>
      <c r="B121" s="38" t="s">
        <v>604</v>
      </c>
      <c r="C121" s="38" t="s">
        <v>605</v>
      </c>
      <c r="D121" s="38"/>
      <c r="E121" s="38" t="s">
        <v>606</v>
      </c>
      <c r="F121" s="38"/>
      <c r="G121" s="37" t="s">
        <v>143</v>
      </c>
      <c r="H121" s="39">
        <v>8</v>
      </c>
      <c r="I121" s="39">
        <v>400.56</v>
      </c>
      <c r="J121" s="39">
        <v>3204.48</v>
      </c>
      <c r="K121" s="39"/>
      <c r="L121" s="39"/>
      <c r="M121" s="47">
        <v>421.6</v>
      </c>
    </row>
    <row r="122" ht="17.25" customHeight="1" spans="1:13">
      <c r="A122" s="40" t="s">
        <v>114</v>
      </c>
      <c r="B122" s="41"/>
      <c r="C122" s="42"/>
      <c r="D122" s="42"/>
      <c r="E122" s="42"/>
      <c r="F122" s="42"/>
      <c r="G122" s="42"/>
      <c r="H122" s="42"/>
      <c r="I122" s="42"/>
      <c r="J122" s="48">
        <v>23679.28</v>
      </c>
      <c r="K122" s="48"/>
      <c r="L122" s="48"/>
      <c r="M122" s="49">
        <v>4751.63</v>
      </c>
    </row>
    <row r="123" ht="17.25" customHeight="1" spans="1:13">
      <c r="A123" s="1" t="s">
        <v>115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ht="25.5" customHeight="1" spans="1:13">
      <c r="A124" s="31"/>
      <c r="B124" s="31"/>
      <c r="C124" s="31"/>
      <c r="D124" s="31"/>
      <c r="E124" s="31"/>
      <c r="F124" s="43" t="s">
        <v>598</v>
      </c>
      <c r="G124" s="43"/>
      <c r="H124" s="43"/>
      <c r="I124" s="43"/>
      <c r="J124" s="43"/>
      <c r="K124" s="50" t="s">
        <v>116</v>
      </c>
      <c r="L124" s="50"/>
      <c r="M124" s="50"/>
    </row>
    <row r="125" ht="33.75" customHeight="1" spans="1:13">
      <c r="A125" s="2" t="s">
        <v>86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ht="28.5" customHeight="1" spans="1:13">
      <c r="A126" s="23" t="s">
        <v>48</v>
      </c>
      <c r="B126" s="23"/>
      <c r="C126" s="23"/>
      <c r="D126" s="23"/>
      <c r="E126" s="23"/>
      <c r="F126" s="23" t="s">
        <v>49</v>
      </c>
      <c r="G126" s="23"/>
      <c r="H126" s="23"/>
      <c r="I126" s="23"/>
      <c r="J126" s="23"/>
      <c r="K126" s="16" t="s">
        <v>607</v>
      </c>
      <c r="L126" s="16"/>
      <c r="M126" s="16"/>
    </row>
    <row r="127" ht="17.25" customHeight="1" spans="1:13">
      <c r="A127" s="34" t="s">
        <v>14</v>
      </c>
      <c r="B127" s="35" t="s">
        <v>88</v>
      </c>
      <c r="C127" s="35" t="s">
        <v>89</v>
      </c>
      <c r="D127" s="35"/>
      <c r="E127" s="35" t="s">
        <v>90</v>
      </c>
      <c r="F127" s="35"/>
      <c r="G127" s="35" t="s">
        <v>91</v>
      </c>
      <c r="H127" s="35" t="s">
        <v>92</v>
      </c>
      <c r="I127" s="35" t="s">
        <v>16</v>
      </c>
      <c r="J127" s="35"/>
      <c r="K127" s="35"/>
      <c r="L127" s="35"/>
      <c r="M127" s="45"/>
    </row>
    <row r="128" ht="17.25" customHeight="1" spans="1:13">
      <c r="A128" s="36"/>
      <c r="B128" s="37"/>
      <c r="C128" s="37"/>
      <c r="D128" s="37"/>
      <c r="E128" s="37"/>
      <c r="F128" s="37"/>
      <c r="G128" s="37"/>
      <c r="H128" s="37"/>
      <c r="I128" s="37" t="s">
        <v>93</v>
      </c>
      <c r="J128" s="37" t="s">
        <v>94</v>
      </c>
      <c r="K128" s="37"/>
      <c r="L128" s="37" t="s">
        <v>95</v>
      </c>
      <c r="M128" s="46"/>
    </row>
    <row r="129" ht="25.5" customHeight="1" spans="1:13">
      <c r="A129" s="36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 t="s">
        <v>18</v>
      </c>
      <c r="M129" s="46" t="s">
        <v>96</v>
      </c>
    </row>
    <row r="130" ht="73.5" customHeight="1" spans="1:13">
      <c r="A130" s="36"/>
      <c r="B130" s="38"/>
      <c r="C130" s="38"/>
      <c r="D130" s="38"/>
      <c r="E130" s="38" t="s">
        <v>608</v>
      </c>
      <c r="F130" s="38"/>
      <c r="G130" s="37"/>
      <c r="H130" s="39"/>
      <c r="I130" s="39"/>
      <c r="J130" s="39"/>
      <c r="K130" s="39"/>
      <c r="L130" s="39"/>
      <c r="M130" s="47"/>
    </row>
    <row r="131" ht="115.5" customHeight="1" spans="1:13">
      <c r="A131" s="36">
        <v>51</v>
      </c>
      <c r="B131" s="38" t="s">
        <v>609</v>
      </c>
      <c r="C131" s="38" t="s">
        <v>286</v>
      </c>
      <c r="D131" s="38"/>
      <c r="E131" s="38" t="s">
        <v>287</v>
      </c>
      <c r="F131" s="38"/>
      <c r="G131" s="37" t="s">
        <v>143</v>
      </c>
      <c r="H131" s="39">
        <v>4</v>
      </c>
      <c r="I131" s="39">
        <v>242.71</v>
      </c>
      <c r="J131" s="39">
        <v>970.84</v>
      </c>
      <c r="K131" s="39"/>
      <c r="L131" s="39"/>
      <c r="M131" s="47">
        <v>79.84</v>
      </c>
    </row>
    <row r="132" ht="149.25" customHeight="1" spans="1:13">
      <c r="A132" s="36">
        <v>52</v>
      </c>
      <c r="B132" s="38" t="s">
        <v>610</v>
      </c>
      <c r="C132" s="38" t="s">
        <v>300</v>
      </c>
      <c r="D132" s="38"/>
      <c r="E132" s="38" t="s">
        <v>301</v>
      </c>
      <c r="F132" s="38"/>
      <c r="G132" s="37" t="s">
        <v>107</v>
      </c>
      <c r="H132" s="39">
        <v>12</v>
      </c>
      <c r="I132" s="39">
        <v>575.5</v>
      </c>
      <c r="J132" s="39">
        <v>6906</v>
      </c>
      <c r="K132" s="39"/>
      <c r="L132" s="39"/>
      <c r="M132" s="47">
        <v>877.08</v>
      </c>
    </row>
    <row r="133" ht="93" customHeight="1" spans="1:13">
      <c r="A133" s="36">
        <v>53</v>
      </c>
      <c r="B133" s="38" t="s">
        <v>611</v>
      </c>
      <c r="C133" s="38" t="s">
        <v>325</v>
      </c>
      <c r="D133" s="38"/>
      <c r="E133" s="38" t="s">
        <v>326</v>
      </c>
      <c r="F133" s="38"/>
      <c r="G133" s="37" t="s">
        <v>107</v>
      </c>
      <c r="H133" s="39">
        <v>12</v>
      </c>
      <c r="I133" s="39">
        <v>419.85</v>
      </c>
      <c r="J133" s="39">
        <v>5038.2</v>
      </c>
      <c r="K133" s="39"/>
      <c r="L133" s="39"/>
      <c r="M133" s="47">
        <v>150.84</v>
      </c>
    </row>
    <row r="134" ht="81.75" customHeight="1" spans="1:13">
      <c r="A134" s="36">
        <v>54</v>
      </c>
      <c r="B134" s="38" t="s">
        <v>612</v>
      </c>
      <c r="C134" s="38" t="s">
        <v>309</v>
      </c>
      <c r="D134" s="38"/>
      <c r="E134" s="38" t="s">
        <v>310</v>
      </c>
      <c r="F134" s="38"/>
      <c r="G134" s="37" t="s">
        <v>143</v>
      </c>
      <c r="H134" s="39">
        <v>12</v>
      </c>
      <c r="I134" s="39">
        <v>114.12</v>
      </c>
      <c r="J134" s="39">
        <v>1369.44</v>
      </c>
      <c r="K134" s="39"/>
      <c r="L134" s="39"/>
      <c r="M134" s="47">
        <v>347.4</v>
      </c>
    </row>
    <row r="135" ht="48.75" customHeight="1" spans="1:13">
      <c r="A135" s="36">
        <v>55</v>
      </c>
      <c r="B135" s="38" t="s">
        <v>613</v>
      </c>
      <c r="C135" s="38" t="s">
        <v>312</v>
      </c>
      <c r="D135" s="38"/>
      <c r="E135" s="38" t="s">
        <v>614</v>
      </c>
      <c r="F135" s="38"/>
      <c r="G135" s="37" t="s">
        <v>133</v>
      </c>
      <c r="H135" s="39">
        <v>265.35</v>
      </c>
      <c r="I135" s="39">
        <v>24.41</v>
      </c>
      <c r="J135" s="39">
        <v>6477.19</v>
      </c>
      <c r="K135" s="39"/>
      <c r="L135" s="39"/>
      <c r="M135" s="47">
        <v>2006.58</v>
      </c>
    </row>
    <row r="136" ht="17.25" customHeight="1" spans="1:13">
      <c r="A136" s="40" t="s">
        <v>114</v>
      </c>
      <c r="B136" s="41"/>
      <c r="C136" s="42"/>
      <c r="D136" s="42"/>
      <c r="E136" s="42"/>
      <c r="F136" s="42"/>
      <c r="G136" s="42"/>
      <c r="H136" s="42"/>
      <c r="I136" s="42"/>
      <c r="J136" s="48">
        <v>20761.67</v>
      </c>
      <c r="K136" s="48"/>
      <c r="L136" s="48"/>
      <c r="M136" s="49">
        <v>3461.74</v>
      </c>
    </row>
    <row r="137" ht="17.25" customHeight="1" spans="1:13">
      <c r="A137" s="1" t="s">
        <v>115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ht="25.5" customHeight="1" spans="1:13">
      <c r="A138" s="31"/>
      <c r="B138" s="31"/>
      <c r="C138" s="31"/>
      <c r="D138" s="31"/>
      <c r="E138" s="31"/>
      <c r="F138" s="43" t="s">
        <v>607</v>
      </c>
      <c r="G138" s="43"/>
      <c r="H138" s="43"/>
      <c r="I138" s="43"/>
      <c r="J138" s="43"/>
      <c r="K138" s="50" t="s">
        <v>116</v>
      </c>
      <c r="L138" s="50"/>
      <c r="M138" s="50"/>
    </row>
    <row r="139" ht="33.75" customHeight="1" spans="1:13">
      <c r="A139" s="2" t="s">
        <v>86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ht="28.5" customHeight="1" spans="1:13">
      <c r="A140" s="23" t="s">
        <v>48</v>
      </c>
      <c r="B140" s="23"/>
      <c r="C140" s="23"/>
      <c r="D140" s="23"/>
      <c r="E140" s="23"/>
      <c r="F140" s="23" t="s">
        <v>49</v>
      </c>
      <c r="G140" s="23"/>
      <c r="H140" s="23"/>
      <c r="I140" s="23"/>
      <c r="J140" s="23"/>
      <c r="K140" s="16" t="s">
        <v>615</v>
      </c>
      <c r="L140" s="16"/>
      <c r="M140" s="16"/>
    </row>
    <row r="141" ht="17.25" customHeight="1" spans="1:13">
      <c r="A141" s="34" t="s">
        <v>14</v>
      </c>
      <c r="B141" s="35" t="s">
        <v>88</v>
      </c>
      <c r="C141" s="35" t="s">
        <v>89</v>
      </c>
      <c r="D141" s="35"/>
      <c r="E141" s="35" t="s">
        <v>90</v>
      </c>
      <c r="F141" s="35"/>
      <c r="G141" s="35" t="s">
        <v>91</v>
      </c>
      <c r="H141" s="35" t="s">
        <v>92</v>
      </c>
      <c r="I141" s="35" t="s">
        <v>16</v>
      </c>
      <c r="J141" s="35"/>
      <c r="K141" s="35"/>
      <c r="L141" s="35"/>
      <c r="M141" s="45"/>
    </row>
    <row r="142" ht="17.25" customHeight="1" spans="1:13">
      <c r="A142" s="36"/>
      <c r="B142" s="37"/>
      <c r="C142" s="37"/>
      <c r="D142" s="37"/>
      <c r="E142" s="37"/>
      <c r="F142" s="37"/>
      <c r="G142" s="37"/>
      <c r="H142" s="37"/>
      <c r="I142" s="37" t="s">
        <v>93</v>
      </c>
      <c r="J142" s="37" t="s">
        <v>94</v>
      </c>
      <c r="K142" s="37"/>
      <c r="L142" s="37" t="s">
        <v>95</v>
      </c>
      <c r="M142" s="46"/>
    </row>
    <row r="143" ht="25.5" customHeight="1" spans="1:13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 t="s">
        <v>18</v>
      </c>
      <c r="M143" s="46" t="s">
        <v>96</v>
      </c>
    </row>
    <row r="144" ht="39.75" customHeight="1" spans="1:13">
      <c r="A144" s="36"/>
      <c r="B144" s="38"/>
      <c r="C144" s="38"/>
      <c r="D144" s="38"/>
      <c r="E144" s="38" t="s">
        <v>616</v>
      </c>
      <c r="F144" s="38"/>
      <c r="G144" s="37"/>
      <c r="H144" s="39"/>
      <c r="I144" s="39"/>
      <c r="J144" s="39"/>
      <c r="K144" s="39"/>
      <c r="L144" s="39"/>
      <c r="M144" s="47"/>
    </row>
    <row r="145" ht="126.75" customHeight="1" spans="1:13">
      <c r="A145" s="36">
        <v>56</v>
      </c>
      <c r="B145" s="38" t="s">
        <v>617</v>
      </c>
      <c r="C145" s="38" t="s">
        <v>317</v>
      </c>
      <c r="D145" s="38"/>
      <c r="E145" s="38" t="s">
        <v>318</v>
      </c>
      <c r="F145" s="38"/>
      <c r="G145" s="37" t="s">
        <v>319</v>
      </c>
      <c r="H145" s="39">
        <v>59</v>
      </c>
      <c r="I145" s="39">
        <v>21.58</v>
      </c>
      <c r="J145" s="39">
        <v>1273.22</v>
      </c>
      <c r="K145" s="39"/>
      <c r="L145" s="39"/>
      <c r="M145" s="47">
        <v>370.52</v>
      </c>
    </row>
    <row r="146" ht="25.5" customHeight="1" spans="1:13">
      <c r="A146" s="36">
        <v>57</v>
      </c>
      <c r="B146" s="38" t="s">
        <v>618</v>
      </c>
      <c r="C146" s="38" t="s">
        <v>328</v>
      </c>
      <c r="D146" s="38"/>
      <c r="E146" s="38"/>
      <c r="F146" s="38"/>
      <c r="G146" s="37" t="s">
        <v>329</v>
      </c>
      <c r="H146" s="39">
        <v>1</v>
      </c>
      <c r="I146" s="39">
        <v>1606.12</v>
      </c>
      <c r="J146" s="39">
        <v>1606.12</v>
      </c>
      <c r="K146" s="39"/>
      <c r="L146" s="39"/>
      <c r="M146" s="47">
        <v>747.27</v>
      </c>
    </row>
    <row r="147" ht="17.25" customHeight="1" spans="1:13">
      <c r="A147" s="36"/>
      <c r="B147" s="38"/>
      <c r="C147" s="38" t="s">
        <v>165</v>
      </c>
      <c r="D147" s="38"/>
      <c r="E147" s="38"/>
      <c r="F147" s="38"/>
      <c r="G147" s="38"/>
      <c r="H147" s="39"/>
      <c r="I147" s="39"/>
      <c r="J147" s="39">
        <v>47320.29</v>
      </c>
      <c r="K147" s="39"/>
      <c r="L147" s="39"/>
      <c r="M147" s="47">
        <v>9331.16</v>
      </c>
    </row>
    <row r="148" ht="17.25" customHeight="1" spans="1:13">
      <c r="A148" s="36"/>
      <c r="B148" s="38"/>
      <c r="C148" s="38" t="s">
        <v>63</v>
      </c>
      <c r="D148" s="38"/>
      <c r="E148" s="38"/>
      <c r="F148" s="38"/>
      <c r="G148" s="38"/>
      <c r="H148" s="39"/>
      <c r="I148" s="39"/>
      <c r="J148" s="39"/>
      <c r="K148" s="39"/>
      <c r="L148" s="39"/>
      <c r="M148" s="47"/>
    </row>
    <row r="149" ht="194.25" customHeight="1" spans="1:13">
      <c r="A149" s="36">
        <v>58</v>
      </c>
      <c r="B149" s="38" t="s">
        <v>619</v>
      </c>
      <c r="C149" s="38" t="s">
        <v>331</v>
      </c>
      <c r="D149" s="38"/>
      <c r="E149" s="38" t="s">
        <v>620</v>
      </c>
      <c r="F149" s="38"/>
      <c r="G149" s="37" t="s">
        <v>133</v>
      </c>
      <c r="H149" s="39">
        <v>366.78</v>
      </c>
      <c r="I149" s="39">
        <v>31.96</v>
      </c>
      <c r="J149" s="39">
        <v>11722.29</v>
      </c>
      <c r="K149" s="39"/>
      <c r="L149" s="39"/>
      <c r="M149" s="47">
        <v>3761.33</v>
      </c>
    </row>
    <row r="150" ht="140.25" customHeight="1" spans="1:13">
      <c r="A150" s="36">
        <v>59</v>
      </c>
      <c r="B150" s="38" t="s">
        <v>621</v>
      </c>
      <c r="C150" s="38" t="s">
        <v>336</v>
      </c>
      <c r="D150" s="38"/>
      <c r="E150" s="38" t="s">
        <v>622</v>
      </c>
      <c r="F150" s="38"/>
      <c r="G150" s="37" t="s">
        <v>133</v>
      </c>
      <c r="H150" s="39">
        <v>207.21</v>
      </c>
      <c r="I150" s="39">
        <v>39.47</v>
      </c>
      <c r="J150" s="39">
        <v>8178.58</v>
      </c>
      <c r="K150" s="39"/>
      <c r="L150" s="39"/>
      <c r="M150" s="47">
        <v>2206.79</v>
      </c>
    </row>
    <row r="151" ht="17.25" customHeight="1" spans="1:13">
      <c r="A151" s="40" t="s">
        <v>114</v>
      </c>
      <c r="B151" s="41"/>
      <c r="C151" s="42"/>
      <c r="D151" s="42"/>
      <c r="E151" s="42"/>
      <c r="F151" s="42"/>
      <c r="G151" s="42"/>
      <c r="H151" s="42"/>
      <c r="I151" s="42"/>
      <c r="J151" s="48">
        <v>22780.21</v>
      </c>
      <c r="K151" s="48"/>
      <c r="L151" s="48"/>
      <c r="M151" s="49">
        <v>7085.91</v>
      </c>
    </row>
    <row r="152" ht="17.25" customHeight="1" spans="1:13">
      <c r="A152" s="1" t="s">
        <v>115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ht="25.5" customHeight="1" spans="1:13">
      <c r="A153" s="31"/>
      <c r="B153" s="31"/>
      <c r="C153" s="31"/>
      <c r="D153" s="31"/>
      <c r="E153" s="31"/>
      <c r="F153" s="43" t="s">
        <v>615</v>
      </c>
      <c r="G153" s="43"/>
      <c r="H153" s="43"/>
      <c r="I153" s="43"/>
      <c r="J153" s="43"/>
      <c r="K153" s="50" t="s">
        <v>116</v>
      </c>
      <c r="L153" s="50"/>
      <c r="M153" s="50"/>
    </row>
    <row r="154" ht="33.75" customHeight="1" spans="1:13">
      <c r="A154" s="2" t="s">
        <v>86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ht="28.5" customHeight="1" spans="1:13">
      <c r="A155" s="23" t="s">
        <v>48</v>
      </c>
      <c r="B155" s="23"/>
      <c r="C155" s="23"/>
      <c r="D155" s="23"/>
      <c r="E155" s="23"/>
      <c r="F155" s="23" t="s">
        <v>49</v>
      </c>
      <c r="G155" s="23"/>
      <c r="H155" s="23"/>
      <c r="I155" s="23"/>
      <c r="J155" s="23"/>
      <c r="K155" s="16" t="s">
        <v>623</v>
      </c>
      <c r="L155" s="16"/>
      <c r="M155" s="16"/>
    </row>
    <row r="156" ht="17.25" customHeight="1" spans="1:13">
      <c r="A156" s="34" t="s">
        <v>14</v>
      </c>
      <c r="B156" s="35" t="s">
        <v>88</v>
      </c>
      <c r="C156" s="35" t="s">
        <v>89</v>
      </c>
      <c r="D156" s="35"/>
      <c r="E156" s="35" t="s">
        <v>90</v>
      </c>
      <c r="F156" s="35"/>
      <c r="G156" s="35" t="s">
        <v>91</v>
      </c>
      <c r="H156" s="35" t="s">
        <v>92</v>
      </c>
      <c r="I156" s="35" t="s">
        <v>16</v>
      </c>
      <c r="J156" s="35"/>
      <c r="K156" s="35"/>
      <c r="L156" s="35"/>
      <c r="M156" s="45"/>
    </row>
    <row r="157" ht="17.25" customHeight="1" spans="1:13">
      <c r="A157" s="36"/>
      <c r="B157" s="37"/>
      <c r="C157" s="37"/>
      <c r="D157" s="37"/>
      <c r="E157" s="37"/>
      <c r="F157" s="37"/>
      <c r="G157" s="37"/>
      <c r="H157" s="37"/>
      <c r="I157" s="37" t="s">
        <v>93</v>
      </c>
      <c r="J157" s="37" t="s">
        <v>94</v>
      </c>
      <c r="K157" s="37"/>
      <c r="L157" s="37" t="s">
        <v>95</v>
      </c>
      <c r="M157" s="46"/>
    </row>
    <row r="158" ht="25.5" customHeight="1" spans="1:13">
      <c r="A158" s="36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 t="s">
        <v>18</v>
      </c>
      <c r="M158" s="46" t="s">
        <v>96</v>
      </c>
    </row>
    <row r="159" ht="73.5" customHeight="1" spans="1:13">
      <c r="A159" s="36"/>
      <c r="B159" s="38"/>
      <c r="C159" s="38"/>
      <c r="D159" s="38"/>
      <c r="E159" s="38" t="s">
        <v>624</v>
      </c>
      <c r="F159" s="38"/>
      <c r="G159" s="37"/>
      <c r="H159" s="39"/>
      <c r="I159" s="39"/>
      <c r="J159" s="39"/>
      <c r="K159" s="39"/>
      <c r="L159" s="39"/>
      <c r="M159" s="47"/>
    </row>
    <row r="160" ht="194.25" customHeight="1" spans="1:13">
      <c r="A160" s="36">
        <v>60</v>
      </c>
      <c r="B160" s="38" t="s">
        <v>625</v>
      </c>
      <c r="C160" s="38" t="s">
        <v>338</v>
      </c>
      <c r="D160" s="38"/>
      <c r="E160" s="38" t="s">
        <v>339</v>
      </c>
      <c r="F160" s="38"/>
      <c r="G160" s="37" t="s">
        <v>133</v>
      </c>
      <c r="H160" s="39">
        <v>38</v>
      </c>
      <c r="I160" s="39">
        <v>139.5</v>
      </c>
      <c r="J160" s="39">
        <v>5301</v>
      </c>
      <c r="K160" s="39"/>
      <c r="L160" s="39"/>
      <c r="M160" s="47">
        <v>1678.12</v>
      </c>
    </row>
    <row r="161" ht="194.25" customHeight="1" spans="1:13">
      <c r="A161" s="36">
        <v>61</v>
      </c>
      <c r="B161" s="38" t="s">
        <v>626</v>
      </c>
      <c r="C161" s="38" t="s">
        <v>341</v>
      </c>
      <c r="D161" s="38"/>
      <c r="E161" s="38" t="s">
        <v>627</v>
      </c>
      <c r="F161" s="38"/>
      <c r="G161" s="37" t="s">
        <v>133</v>
      </c>
      <c r="H161" s="39">
        <v>50.68</v>
      </c>
      <c r="I161" s="39">
        <v>159.51</v>
      </c>
      <c r="J161" s="39">
        <v>8083.97</v>
      </c>
      <c r="K161" s="39"/>
      <c r="L161" s="39"/>
      <c r="M161" s="47">
        <v>2769.46</v>
      </c>
    </row>
    <row r="162" ht="101.25" customHeight="1" spans="1:13">
      <c r="A162" s="36">
        <v>62</v>
      </c>
      <c r="B162" s="38" t="s">
        <v>628</v>
      </c>
      <c r="C162" s="38" t="s">
        <v>346</v>
      </c>
      <c r="D162" s="38"/>
      <c r="E162" s="38" t="s">
        <v>629</v>
      </c>
      <c r="F162" s="38"/>
      <c r="G162" s="37" t="s">
        <v>133</v>
      </c>
      <c r="H162" s="39">
        <v>21.72</v>
      </c>
      <c r="I162" s="39">
        <v>217.22</v>
      </c>
      <c r="J162" s="39">
        <v>4718.02</v>
      </c>
      <c r="K162" s="39"/>
      <c r="L162" s="39"/>
      <c r="M162" s="47">
        <v>1394.38</v>
      </c>
    </row>
    <row r="163" ht="17.25" customHeight="1" spans="1:13">
      <c r="A163" s="40" t="s">
        <v>114</v>
      </c>
      <c r="B163" s="41"/>
      <c r="C163" s="42"/>
      <c r="D163" s="42"/>
      <c r="E163" s="42"/>
      <c r="F163" s="42"/>
      <c r="G163" s="42"/>
      <c r="H163" s="42"/>
      <c r="I163" s="42"/>
      <c r="J163" s="48">
        <v>18102.99</v>
      </c>
      <c r="K163" s="48"/>
      <c r="L163" s="48"/>
      <c r="M163" s="49">
        <v>5841.96</v>
      </c>
    </row>
    <row r="164" ht="17.25" customHeight="1" spans="1:13">
      <c r="A164" s="1" t="s">
        <v>115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ht="25.5" customHeight="1" spans="1:13">
      <c r="A165" s="31"/>
      <c r="B165" s="31"/>
      <c r="C165" s="31"/>
      <c r="D165" s="31"/>
      <c r="E165" s="31"/>
      <c r="F165" s="43" t="s">
        <v>623</v>
      </c>
      <c r="G165" s="43"/>
      <c r="H165" s="43"/>
      <c r="I165" s="43"/>
      <c r="J165" s="43"/>
      <c r="K165" s="50" t="s">
        <v>116</v>
      </c>
      <c r="L165" s="50"/>
      <c r="M165" s="50"/>
    </row>
    <row r="166" ht="33.75" customHeight="1" spans="1:13">
      <c r="A166" s="2" t="s">
        <v>86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ht="28.5" customHeight="1" spans="1:13">
      <c r="A167" s="23" t="s">
        <v>48</v>
      </c>
      <c r="B167" s="23"/>
      <c r="C167" s="23"/>
      <c r="D167" s="23"/>
      <c r="E167" s="23"/>
      <c r="F167" s="23" t="s">
        <v>49</v>
      </c>
      <c r="G167" s="23"/>
      <c r="H167" s="23"/>
      <c r="I167" s="23"/>
      <c r="J167" s="23"/>
      <c r="K167" s="16" t="s">
        <v>630</v>
      </c>
      <c r="L167" s="16"/>
      <c r="M167" s="16"/>
    </row>
    <row r="168" ht="17.25" customHeight="1" spans="1:13">
      <c r="A168" s="34" t="s">
        <v>14</v>
      </c>
      <c r="B168" s="35" t="s">
        <v>88</v>
      </c>
      <c r="C168" s="35" t="s">
        <v>89</v>
      </c>
      <c r="D168" s="35"/>
      <c r="E168" s="35" t="s">
        <v>90</v>
      </c>
      <c r="F168" s="35"/>
      <c r="G168" s="35" t="s">
        <v>91</v>
      </c>
      <c r="H168" s="35" t="s">
        <v>92</v>
      </c>
      <c r="I168" s="35" t="s">
        <v>16</v>
      </c>
      <c r="J168" s="35"/>
      <c r="K168" s="35"/>
      <c r="L168" s="35"/>
      <c r="M168" s="45"/>
    </row>
    <row r="169" ht="17.25" customHeight="1" spans="1:13">
      <c r="A169" s="36"/>
      <c r="B169" s="37"/>
      <c r="C169" s="37"/>
      <c r="D169" s="37"/>
      <c r="E169" s="37"/>
      <c r="F169" s="37"/>
      <c r="G169" s="37"/>
      <c r="H169" s="37"/>
      <c r="I169" s="37" t="s">
        <v>93</v>
      </c>
      <c r="J169" s="37" t="s">
        <v>94</v>
      </c>
      <c r="K169" s="37"/>
      <c r="L169" s="37" t="s">
        <v>95</v>
      </c>
      <c r="M169" s="46"/>
    </row>
    <row r="170" ht="25.5" customHeight="1" spans="1:13">
      <c r="A170" s="36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 t="s">
        <v>18</v>
      </c>
      <c r="M170" s="46" t="s">
        <v>96</v>
      </c>
    </row>
    <row r="171" ht="107.25" customHeight="1" spans="1:13">
      <c r="A171" s="36"/>
      <c r="B171" s="38"/>
      <c r="C171" s="38"/>
      <c r="D171" s="38"/>
      <c r="E171" s="38" t="s">
        <v>631</v>
      </c>
      <c r="F171" s="38"/>
      <c r="G171" s="37"/>
      <c r="H171" s="39"/>
      <c r="I171" s="39"/>
      <c r="J171" s="39"/>
      <c r="K171" s="39"/>
      <c r="L171" s="39"/>
      <c r="M171" s="47"/>
    </row>
    <row r="172" ht="194.25" customHeight="1" spans="1:13">
      <c r="A172" s="36">
        <v>63</v>
      </c>
      <c r="B172" s="38" t="s">
        <v>632</v>
      </c>
      <c r="C172" s="38" t="s">
        <v>348</v>
      </c>
      <c r="D172" s="38"/>
      <c r="E172" s="38" t="s">
        <v>349</v>
      </c>
      <c r="F172" s="38"/>
      <c r="G172" s="37" t="s">
        <v>133</v>
      </c>
      <c r="H172" s="39">
        <v>75.28</v>
      </c>
      <c r="I172" s="39">
        <v>97.71</v>
      </c>
      <c r="J172" s="39">
        <v>7355.61</v>
      </c>
      <c r="K172" s="39"/>
      <c r="L172" s="39"/>
      <c r="M172" s="47">
        <v>1202.75</v>
      </c>
    </row>
    <row r="173" ht="205.5" customHeight="1" spans="1:13">
      <c r="A173" s="36">
        <v>64</v>
      </c>
      <c r="B173" s="38" t="s">
        <v>633</v>
      </c>
      <c r="C173" s="38" t="s">
        <v>634</v>
      </c>
      <c r="D173" s="38"/>
      <c r="E173" s="38" t="s">
        <v>602</v>
      </c>
      <c r="F173" s="38"/>
      <c r="G173" s="37" t="s">
        <v>133</v>
      </c>
      <c r="H173" s="39">
        <v>41.62</v>
      </c>
      <c r="I173" s="39">
        <v>96.49</v>
      </c>
      <c r="J173" s="39">
        <v>4015.91</v>
      </c>
      <c r="K173" s="39"/>
      <c r="L173" s="39"/>
      <c r="M173" s="47">
        <v>754.65</v>
      </c>
    </row>
    <row r="174" ht="56.25" customHeight="1" spans="1:13">
      <c r="A174" s="36">
        <v>65</v>
      </c>
      <c r="B174" s="38" t="s">
        <v>635</v>
      </c>
      <c r="C174" s="38" t="s">
        <v>636</v>
      </c>
      <c r="D174" s="38"/>
      <c r="E174" s="38" t="s">
        <v>342</v>
      </c>
      <c r="F174" s="38"/>
      <c r="G174" s="37" t="s">
        <v>133</v>
      </c>
      <c r="H174" s="39">
        <v>7.18</v>
      </c>
      <c r="I174" s="39">
        <v>336.43</v>
      </c>
      <c r="J174" s="39">
        <v>2415.57</v>
      </c>
      <c r="K174" s="39"/>
      <c r="L174" s="39"/>
      <c r="M174" s="47">
        <v>899.23</v>
      </c>
    </row>
    <row r="175" ht="17.25" customHeight="1" spans="1:13">
      <c r="A175" s="40" t="s">
        <v>114</v>
      </c>
      <c r="B175" s="41"/>
      <c r="C175" s="42"/>
      <c r="D175" s="42"/>
      <c r="E175" s="42"/>
      <c r="F175" s="42"/>
      <c r="G175" s="42"/>
      <c r="H175" s="42"/>
      <c r="I175" s="42"/>
      <c r="J175" s="48">
        <v>13787.09</v>
      </c>
      <c r="K175" s="48"/>
      <c r="L175" s="48"/>
      <c r="M175" s="49">
        <v>2856.63</v>
      </c>
    </row>
    <row r="176" ht="17.25" customHeight="1" spans="1:13">
      <c r="A176" s="1" t="s">
        <v>115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ht="25.5" customHeight="1" spans="1:13">
      <c r="A177" s="31"/>
      <c r="B177" s="31"/>
      <c r="C177" s="31"/>
      <c r="D177" s="31"/>
      <c r="E177" s="31"/>
      <c r="F177" s="43" t="s">
        <v>630</v>
      </c>
      <c r="G177" s="43"/>
      <c r="H177" s="43"/>
      <c r="I177" s="43"/>
      <c r="J177" s="43"/>
      <c r="K177" s="50" t="s">
        <v>116</v>
      </c>
      <c r="L177" s="50"/>
      <c r="M177" s="50"/>
    </row>
    <row r="178" ht="33.75" customHeight="1" spans="1:13">
      <c r="A178" s="2" t="s">
        <v>86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ht="28.5" customHeight="1" spans="1:13">
      <c r="A179" s="23" t="s">
        <v>48</v>
      </c>
      <c r="B179" s="23"/>
      <c r="C179" s="23"/>
      <c r="D179" s="23"/>
      <c r="E179" s="23"/>
      <c r="F179" s="23" t="s">
        <v>49</v>
      </c>
      <c r="G179" s="23"/>
      <c r="H179" s="23"/>
      <c r="I179" s="23"/>
      <c r="J179" s="23"/>
      <c r="K179" s="16" t="s">
        <v>637</v>
      </c>
      <c r="L179" s="16"/>
      <c r="M179" s="16"/>
    </row>
    <row r="180" ht="17.25" customHeight="1" spans="1:13">
      <c r="A180" s="34" t="s">
        <v>14</v>
      </c>
      <c r="B180" s="35" t="s">
        <v>88</v>
      </c>
      <c r="C180" s="35" t="s">
        <v>89</v>
      </c>
      <c r="D180" s="35"/>
      <c r="E180" s="35" t="s">
        <v>90</v>
      </c>
      <c r="F180" s="35"/>
      <c r="G180" s="35" t="s">
        <v>91</v>
      </c>
      <c r="H180" s="35" t="s">
        <v>92</v>
      </c>
      <c r="I180" s="35" t="s">
        <v>16</v>
      </c>
      <c r="J180" s="35"/>
      <c r="K180" s="35"/>
      <c r="L180" s="35"/>
      <c r="M180" s="45"/>
    </row>
    <row r="181" ht="17.25" customHeight="1" spans="1:13">
      <c r="A181" s="36"/>
      <c r="B181" s="37"/>
      <c r="C181" s="37"/>
      <c r="D181" s="37"/>
      <c r="E181" s="37"/>
      <c r="F181" s="37"/>
      <c r="G181" s="37"/>
      <c r="H181" s="37"/>
      <c r="I181" s="37" t="s">
        <v>93</v>
      </c>
      <c r="J181" s="37" t="s">
        <v>94</v>
      </c>
      <c r="K181" s="37"/>
      <c r="L181" s="37" t="s">
        <v>95</v>
      </c>
      <c r="M181" s="46"/>
    </row>
    <row r="182" ht="25.5" customHeight="1" spans="1:13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 t="s">
        <v>18</v>
      </c>
      <c r="M182" s="46" t="s">
        <v>96</v>
      </c>
    </row>
    <row r="183" ht="163.5" customHeight="1" spans="1:13">
      <c r="A183" s="36"/>
      <c r="B183" s="38"/>
      <c r="C183" s="38"/>
      <c r="D183" s="38"/>
      <c r="E183" s="38" t="s">
        <v>638</v>
      </c>
      <c r="F183" s="38"/>
      <c r="G183" s="37"/>
      <c r="H183" s="39"/>
      <c r="I183" s="39"/>
      <c r="J183" s="39"/>
      <c r="K183" s="39"/>
      <c r="L183" s="39"/>
      <c r="M183" s="47"/>
    </row>
    <row r="184" ht="194.25" customHeight="1" spans="1:13">
      <c r="A184" s="36">
        <v>66</v>
      </c>
      <c r="B184" s="38" t="s">
        <v>639</v>
      </c>
      <c r="C184" s="38" t="s">
        <v>354</v>
      </c>
      <c r="D184" s="38"/>
      <c r="E184" s="38" t="s">
        <v>355</v>
      </c>
      <c r="F184" s="38"/>
      <c r="G184" s="37" t="s">
        <v>133</v>
      </c>
      <c r="H184" s="39">
        <v>20.59</v>
      </c>
      <c r="I184" s="39">
        <v>138.09</v>
      </c>
      <c r="J184" s="39">
        <v>2843.27</v>
      </c>
      <c r="K184" s="39"/>
      <c r="L184" s="39"/>
      <c r="M184" s="47">
        <v>474.17</v>
      </c>
    </row>
    <row r="185" ht="104.25" customHeight="1" spans="1:13">
      <c r="A185" s="36">
        <v>67</v>
      </c>
      <c r="B185" s="38" t="s">
        <v>640</v>
      </c>
      <c r="C185" s="38" t="s">
        <v>295</v>
      </c>
      <c r="D185" s="38"/>
      <c r="E185" s="38" t="s">
        <v>369</v>
      </c>
      <c r="F185" s="38"/>
      <c r="G185" s="37" t="s">
        <v>143</v>
      </c>
      <c r="H185" s="39">
        <v>1</v>
      </c>
      <c r="I185" s="39">
        <v>270.67</v>
      </c>
      <c r="J185" s="39">
        <v>270.67</v>
      </c>
      <c r="K185" s="39"/>
      <c r="L185" s="39"/>
      <c r="M185" s="47">
        <v>85.58</v>
      </c>
    </row>
    <row r="186" ht="101.25" customHeight="1" spans="1:13">
      <c r="A186" s="36">
        <v>68</v>
      </c>
      <c r="B186" s="38" t="s">
        <v>641</v>
      </c>
      <c r="C186" s="38" t="s">
        <v>642</v>
      </c>
      <c r="D186" s="38"/>
      <c r="E186" s="38" t="s">
        <v>643</v>
      </c>
      <c r="F186" s="38"/>
      <c r="G186" s="37" t="s">
        <v>143</v>
      </c>
      <c r="H186" s="39">
        <v>1</v>
      </c>
      <c r="I186" s="39">
        <v>1413.73</v>
      </c>
      <c r="J186" s="39">
        <v>1413.73</v>
      </c>
      <c r="K186" s="39"/>
      <c r="L186" s="39"/>
      <c r="M186" s="47">
        <v>322.02</v>
      </c>
    </row>
    <row r="187" ht="17.25" customHeight="1" spans="1:13">
      <c r="A187" s="40" t="s">
        <v>114</v>
      </c>
      <c r="B187" s="41"/>
      <c r="C187" s="42"/>
      <c r="D187" s="42"/>
      <c r="E187" s="42"/>
      <c r="F187" s="42"/>
      <c r="G187" s="42"/>
      <c r="H187" s="42"/>
      <c r="I187" s="42"/>
      <c r="J187" s="48">
        <v>4527.67</v>
      </c>
      <c r="K187" s="48"/>
      <c r="L187" s="48"/>
      <c r="M187" s="49">
        <v>881.77</v>
      </c>
    </row>
    <row r="188" ht="17.25" customHeight="1" spans="1:13">
      <c r="A188" s="1" t="s">
        <v>115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ht="25.5" customHeight="1" spans="1:13">
      <c r="A189" s="31"/>
      <c r="B189" s="31"/>
      <c r="C189" s="31"/>
      <c r="D189" s="31"/>
      <c r="E189" s="31"/>
      <c r="F189" s="43" t="s">
        <v>637</v>
      </c>
      <c r="G189" s="43"/>
      <c r="H189" s="43"/>
      <c r="I189" s="43"/>
      <c r="J189" s="43"/>
      <c r="K189" s="50" t="s">
        <v>116</v>
      </c>
      <c r="L189" s="50"/>
      <c r="M189" s="50"/>
    </row>
    <row r="190" ht="33.75" customHeight="1" spans="1:13">
      <c r="A190" s="2" t="s">
        <v>86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ht="28.5" customHeight="1" spans="1:13">
      <c r="A191" s="23" t="s">
        <v>48</v>
      </c>
      <c r="B191" s="23"/>
      <c r="C191" s="23"/>
      <c r="D191" s="23"/>
      <c r="E191" s="23"/>
      <c r="F191" s="23" t="s">
        <v>49</v>
      </c>
      <c r="G191" s="23"/>
      <c r="H191" s="23"/>
      <c r="I191" s="23"/>
      <c r="J191" s="23"/>
      <c r="K191" s="16" t="s">
        <v>644</v>
      </c>
      <c r="L191" s="16"/>
      <c r="M191" s="16"/>
    </row>
    <row r="192" ht="17.25" customHeight="1" spans="1:13">
      <c r="A192" s="34" t="s">
        <v>14</v>
      </c>
      <c r="B192" s="35" t="s">
        <v>88</v>
      </c>
      <c r="C192" s="35" t="s">
        <v>89</v>
      </c>
      <c r="D192" s="35"/>
      <c r="E192" s="35" t="s">
        <v>90</v>
      </c>
      <c r="F192" s="35"/>
      <c r="G192" s="35" t="s">
        <v>91</v>
      </c>
      <c r="H192" s="35" t="s">
        <v>92</v>
      </c>
      <c r="I192" s="35" t="s">
        <v>16</v>
      </c>
      <c r="J192" s="35"/>
      <c r="K192" s="35"/>
      <c r="L192" s="35"/>
      <c r="M192" s="45"/>
    </row>
    <row r="193" ht="17.25" customHeight="1" spans="1:13">
      <c r="A193" s="36"/>
      <c r="B193" s="37"/>
      <c r="C193" s="37"/>
      <c r="D193" s="37"/>
      <c r="E193" s="37"/>
      <c r="F193" s="37"/>
      <c r="G193" s="37"/>
      <c r="H193" s="37"/>
      <c r="I193" s="37" t="s">
        <v>93</v>
      </c>
      <c r="J193" s="37" t="s">
        <v>94</v>
      </c>
      <c r="K193" s="37"/>
      <c r="L193" s="37" t="s">
        <v>95</v>
      </c>
      <c r="M193" s="46"/>
    </row>
    <row r="194" ht="25.5" customHeight="1" spans="1:13">
      <c r="A194" s="36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 t="s">
        <v>18</v>
      </c>
      <c r="M194" s="46" t="s">
        <v>96</v>
      </c>
    </row>
    <row r="195" ht="62.25" customHeight="1" spans="1:13">
      <c r="A195" s="36"/>
      <c r="B195" s="38"/>
      <c r="C195" s="38"/>
      <c r="D195" s="38"/>
      <c r="E195" s="38" t="s">
        <v>645</v>
      </c>
      <c r="F195" s="38"/>
      <c r="G195" s="37"/>
      <c r="H195" s="39"/>
      <c r="I195" s="39"/>
      <c r="J195" s="39"/>
      <c r="K195" s="39"/>
      <c r="L195" s="39"/>
      <c r="M195" s="47"/>
    </row>
    <row r="196" ht="149.25" customHeight="1" spans="1:13">
      <c r="A196" s="36">
        <v>69</v>
      </c>
      <c r="B196" s="38" t="s">
        <v>646</v>
      </c>
      <c r="C196" s="38" t="s">
        <v>647</v>
      </c>
      <c r="D196" s="38"/>
      <c r="E196" s="38" t="s">
        <v>648</v>
      </c>
      <c r="F196" s="38"/>
      <c r="G196" s="37" t="s">
        <v>143</v>
      </c>
      <c r="H196" s="39">
        <v>2</v>
      </c>
      <c r="I196" s="39">
        <v>1306.7</v>
      </c>
      <c r="J196" s="39">
        <v>2613.4</v>
      </c>
      <c r="K196" s="39"/>
      <c r="L196" s="39"/>
      <c r="M196" s="47">
        <v>662.34</v>
      </c>
    </row>
    <row r="197" ht="81.75" customHeight="1" spans="1:13">
      <c r="A197" s="36">
        <v>70</v>
      </c>
      <c r="B197" s="38" t="s">
        <v>649</v>
      </c>
      <c r="C197" s="38" t="s">
        <v>371</v>
      </c>
      <c r="D197" s="38"/>
      <c r="E197" s="38" t="s">
        <v>372</v>
      </c>
      <c r="F197" s="38"/>
      <c r="G197" s="37" t="s">
        <v>373</v>
      </c>
      <c r="H197" s="39">
        <v>1</v>
      </c>
      <c r="I197" s="39">
        <v>1214.86</v>
      </c>
      <c r="J197" s="39">
        <v>1214.86</v>
      </c>
      <c r="K197" s="39"/>
      <c r="L197" s="39"/>
      <c r="M197" s="47">
        <v>85.15</v>
      </c>
    </row>
    <row r="198" ht="126.75" customHeight="1" spans="1:13">
      <c r="A198" s="36">
        <v>71</v>
      </c>
      <c r="B198" s="38" t="s">
        <v>650</v>
      </c>
      <c r="C198" s="38" t="s">
        <v>375</v>
      </c>
      <c r="D198" s="38"/>
      <c r="E198" s="38" t="s">
        <v>651</v>
      </c>
      <c r="F198" s="38"/>
      <c r="G198" s="37" t="s">
        <v>143</v>
      </c>
      <c r="H198" s="39">
        <v>2</v>
      </c>
      <c r="I198" s="39">
        <v>135.08</v>
      </c>
      <c r="J198" s="39">
        <v>270.16</v>
      </c>
      <c r="K198" s="39"/>
      <c r="L198" s="39"/>
      <c r="M198" s="47">
        <v>87.92</v>
      </c>
    </row>
    <row r="199" ht="126.75" customHeight="1" spans="1:13">
      <c r="A199" s="36">
        <v>72</v>
      </c>
      <c r="B199" s="38" t="s">
        <v>652</v>
      </c>
      <c r="C199" s="38" t="s">
        <v>383</v>
      </c>
      <c r="D199" s="38"/>
      <c r="E199" s="38" t="s">
        <v>384</v>
      </c>
      <c r="F199" s="38"/>
      <c r="G199" s="37" t="s">
        <v>143</v>
      </c>
      <c r="H199" s="39">
        <v>1</v>
      </c>
      <c r="I199" s="39">
        <v>1329.3</v>
      </c>
      <c r="J199" s="39">
        <v>1329.3</v>
      </c>
      <c r="K199" s="39"/>
      <c r="L199" s="39"/>
      <c r="M199" s="47">
        <v>88.24</v>
      </c>
    </row>
    <row r="200" ht="17.25" customHeight="1" spans="1:13">
      <c r="A200" s="40" t="s">
        <v>114</v>
      </c>
      <c r="B200" s="41"/>
      <c r="C200" s="42"/>
      <c r="D200" s="42"/>
      <c r="E200" s="42"/>
      <c r="F200" s="42"/>
      <c r="G200" s="42"/>
      <c r="H200" s="42"/>
      <c r="I200" s="42"/>
      <c r="J200" s="48">
        <v>5427.72</v>
      </c>
      <c r="K200" s="48"/>
      <c r="L200" s="48"/>
      <c r="M200" s="49">
        <v>923.65</v>
      </c>
    </row>
    <row r="201" ht="17.25" customHeight="1" spans="1:13">
      <c r="A201" s="1" t="s">
        <v>115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ht="25.5" customHeight="1" spans="1:13">
      <c r="A202" s="31"/>
      <c r="B202" s="31"/>
      <c r="C202" s="31"/>
      <c r="D202" s="31"/>
      <c r="E202" s="31"/>
      <c r="F202" s="43" t="s">
        <v>644</v>
      </c>
      <c r="G202" s="43"/>
      <c r="H202" s="43"/>
      <c r="I202" s="43"/>
      <c r="J202" s="43"/>
      <c r="K202" s="50" t="s">
        <v>116</v>
      </c>
      <c r="L202" s="50"/>
      <c r="M202" s="50"/>
    </row>
    <row r="203" ht="33.75" customHeight="1" spans="1:13">
      <c r="A203" s="2" t="s">
        <v>86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ht="28.5" customHeight="1" spans="1:13">
      <c r="A204" s="23" t="s">
        <v>48</v>
      </c>
      <c r="B204" s="23"/>
      <c r="C204" s="23"/>
      <c r="D204" s="23"/>
      <c r="E204" s="23"/>
      <c r="F204" s="23" t="s">
        <v>49</v>
      </c>
      <c r="G204" s="23"/>
      <c r="H204" s="23"/>
      <c r="I204" s="23"/>
      <c r="J204" s="23"/>
      <c r="K204" s="16" t="s">
        <v>653</v>
      </c>
      <c r="L204" s="16"/>
      <c r="M204" s="16"/>
    </row>
    <row r="205" ht="17.25" customHeight="1" spans="1:13">
      <c r="A205" s="34" t="s">
        <v>14</v>
      </c>
      <c r="B205" s="35" t="s">
        <v>88</v>
      </c>
      <c r="C205" s="35" t="s">
        <v>89</v>
      </c>
      <c r="D205" s="35"/>
      <c r="E205" s="35" t="s">
        <v>90</v>
      </c>
      <c r="F205" s="35"/>
      <c r="G205" s="35" t="s">
        <v>91</v>
      </c>
      <c r="H205" s="35" t="s">
        <v>92</v>
      </c>
      <c r="I205" s="35" t="s">
        <v>16</v>
      </c>
      <c r="J205" s="35"/>
      <c r="K205" s="35"/>
      <c r="L205" s="35"/>
      <c r="M205" s="45"/>
    </row>
    <row r="206" ht="17.25" customHeight="1" spans="1:13">
      <c r="A206" s="36"/>
      <c r="B206" s="37"/>
      <c r="C206" s="37"/>
      <c r="D206" s="37"/>
      <c r="E206" s="37"/>
      <c r="F206" s="37"/>
      <c r="G206" s="37"/>
      <c r="H206" s="37"/>
      <c r="I206" s="37" t="s">
        <v>93</v>
      </c>
      <c r="J206" s="37" t="s">
        <v>94</v>
      </c>
      <c r="K206" s="37"/>
      <c r="L206" s="37" t="s">
        <v>95</v>
      </c>
      <c r="M206" s="46"/>
    </row>
    <row r="207" ht="25.5" customHeight="1" spans="1:13">
      <c r="A207" s="36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 t="s">
        <v>18</v>
      </c>
      <c r="M207" s="46" t="s">
        <v>96</v>
      </c>
    </row>
    <row r="208" ht="126.75" customHeight="1" spans="1:13">
      <c r="A208" s="36">
        <v>73</v>
      </c>
      <c r="B208" s="38" t="s">
        <v>654</v>
      </c>
      <c r="C208" s="38" t="s">
        <v>655</v>
      </c>
      <c r="D208" s="38"/>
      <c r="E208" s="38" t="s">
        <v>656</v>
      </c>
      <c r="F208" s="38"/>
      <c r="G208" s="37" t="s">
        <v>143</v>
      </c>
      <c r="H208" s="39">
        <v>2</v>
      </c>
      <c r="I208" s="39">
        <v>1653.22</v>
      </c>
      <c r="J208" s="39">
        <v>3306.44</v>
      </c>
      <c r="K208" s="39"/>
      <c r="L208" s="39"/>
      <c r="M208" s="47">
        <v>248.74</v>
      </c>
    </row>
    <row r="209" ht="115.5" customHeight="1" spans="1:13">
      <c r="A209" s="36">
        <v>74</v>
      </c>
      <c r="B209" s="38" t="s">
        <v>657</v>
      </c>
      <c r="C209" s="38" t="s">
        <v>389</v>
      </c>
      <c r="D209" s="38"/>
      <c r="E209" s="38" t="s">
        <v>658</v>
      </c>
      <c r="F209" s="38"/>
      <c r="G209" s="37" t="s">
        <v>143</v>
      </c>
      <c r="H209" s="39">
        <v>203</v>
      </c>
      <c r="I209" s="39">
        <v>26.62</v>
      </c>
      <c r="J209" s="39">
        <v>5403.86</v>
      </c>
      <c r="K209" s="39"/>
      <c r="L209" s="39"/>
      <c r="M209" s="47">
        <v>1807.51</v>
      </c>
    </row>
    <row r="210" ht="81.75" customHeight="1" spans="1:13">
      <c r="A210" s="36">
        <v>75</v>
      </c>
      <c r="B210" s="38" t="s">
        <v>659</v>
      </c>
      <c r="C210" s="38" t="s">
        <v>400</v>
      </c>
      <c r="D210" s="38"/>
      <c r="E210" s="38" t="s">
        <v>660</v>
      </c>
      <c r="F210" s="38"/>
      <c r="G210" s="37" t="s">
        <v>143</v>
      </c>
      <c r="H210" s="39">
        <v>20</v>
      </c>
      <c r="I210" s="39">
        <v>35.97</v>
      </c>
      <c r="J210" s="39">
        <v>719.4</v>
      </c>
      <c r="K210" s="39"/>
      <c r="L210" s="39"/>
      <c r="M210" s="47">
        <v>178.8</v>
      </c>
    </row>
    <row r="211" ht="81.75" customHeight="1" spans="1:13">
      <c r="A211" s="36">
        <v>76</v>
      </c>
      <c r="B211" s="38" t="s">
        <v>661</v>
      </c>
      <c r="C211" s="38" t="s">
        <v>405</v>
      </c>
      <c r="D211" s="38"/>
      <c r="E211" s="38" t="s">
        <v>406</v>
      </c>
      <c r="F211" s="38"/>
      <c r="G211" s="37" t="s">
        <v>143</v>
      </c>
      <c r="H211" s="39">
        <v>15</v>
      </c>
      <c r="I211" s="39">
        <v>46.17</v>
      </c>
      <c r="J211" s="39">
        <v>692.55</v>
      </c>
      <c r="K211" s="39"/>
      <c r="L211" s="39"/>
      <c r="M211" s="47">
        <v>173.7</v>
      </c>
    </row>
    <row r="212" ht="81.75" customHeight="1" spans="1:13">
      <c r="A212" s="36">
        <v>77</v>
      </c>
      <c r="B212" s="38" t="s">
        <v>662</v>
      </c>
      <c r="C212" s="38" t="s">
        <v>663</v>
      </c>
      <c r="D212" s="38"/>
      <c r="E212" s="38" t="s">
        <v>664</v>
      </c>
      <c r="F212" s="38"/>
      <c r="G212" s="37" t="s">
        <v>143</v>
      </c>
      <c r="H212" s="39">
        <v>7</v>
      </c>
      <c r="I212" s="39">
        <v>55.04</v>
      </c>
      <c r="J212" s="39">
        <v>385.28</v>
      </c>
      <c r="K212" s="39"/>
      <c r="L212" s="39"/>
      <c r="M212" s="47">
        <v>97.02</v>
      </c>
    </row>
    <row r="213" ht="74.25" customHeight="1" spans="1:13">
      <c r="A213" s="36">
        <v>78</v>
      </c>
      <c r="B213" s="38" t="s">
        <v>665</v>
      </c>
      <c r="C213" s="38" t="s">
        <v>666</v>
      </c>
      <c r="D213" s="38"/>
      <c r="E213" s="38" t="s">
        <v>667</v>
      </c>
      <c r="F213" s="38"/>
      <c r="G213" s="37" t="s">
        <v>143</v>
      </c>
      <c r="H213" s="39">
        <v>1</v>
      </c>
      <c r="I213" s="39">
        <v>61.98</v>
      </c>
      <c r="J213" s="39">
        <v>61.98</v>
      </c>
      <c r="K213" s="39"/>
      <c r="L213" s="39"/>
      <c r="M213" s="47">
        <v>18.97</v>
      </c>
    </row>
    <row r="214" ht="17.25" customHeight="1" spans="1:13">
      <c r="A214" s="40" t="s">
        <v>114</v>
      </c>
      <c r="B214" s="41"/>
      <c r="C214" s="42"/>
      <c r="D214" s="42"/>
      <c r="E214" s="42"/>
      <c r="F214" s="42"/>
      <c r="G214" s="42"/>
      <c r="H214" s="42"/>
      <c r="I214" s="42"/>
      <c r="J214" s="48">
        <v>10569.51</v>
      </c>
      <c r="K214" s="48"/>
      <c r="L214" s="48"/>
      <c r="M214" s="49">
        <v>2524.74</v>
      </c>
    </row>
    <row r="215" ht="17.25" customHeight="1" spans="1:13">
      <c r="A215" s="1" t="s">
        <v>115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ht="25.5" customHeight="1" spans="1:13">
      <c r="A216" s="31"/>
      <c r="B216" s="31"/>
      <c r="C216" s="31"/>
      <c r="D216" s="31"/>
      <c r="E216" s="31"/>
      <c r="F216" s="43" t="s">
        <v>653</v>
      </c>
      <c r="G216" s="43"/>
      <c r="H216" s="43"/>
      <c r="I216" s="43"/>
      <c r="J216" s="43"/>
      <c r="K216" s="50" t="s">
        <v>116</v>
      </c>
      <c r="L216" s="50"/>
      <c r="M216" s="50"/>
    </row>
    <row r="217" ht="33.75" customHeight="1" spans="1:13">
      <c r="A217" s="2" t="s">
        <v>86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ht="28.5" customHeight="1" spans="1:13">
      <c r="A218" s="23" t="s">
        <v>48</v>
      </c>
      <c r="B218" s="23"/>
      <c r="C218" s="23"/>
      <c r="D218" s="23"/>
      <c r="E218" s="23"/>
      <c r="F218" s="23" t="s">
        <v>49</v>
      </c>
      <c r="G218" s="23"/>
      <c r="H218" s="23"/>
      <c r="I218" s="23"/>
      <c r="J218" s="23"/>
      <c r="K218" s="16" t="s">
        <v>668</v>
      </c>
      <c r="L218" s="16"/>
      <c r="M218" s="16"/>
    </row>
    <row r="219" ht="17.25" customHeight="1" spans="1:13">
      <c r="A219" s="34" t="s">
        <v>14</v>
      </c>
      <c r="B219" s="35" t="s">
        <v>88</v>
      </c>
      <c r="C219" s="35" t="s">
        <v>89</v>
      </c>
      <c r="D219" s="35"/>
      <c r="E219" s="35" t="s">
        <v>90</v>
      </c>
      <c r="F219" s="35"/>
      <c r="G219" s="35" t="s">
        <v>91</v>
      </c>
      <c r="H219" s="35" t="s">
        <v>92</v>
      </c>
      <c r="I219" s="35" t="s">
        <v>16</v>
      </c>
      <c r="J219" s="35"/>
      <c r="K219" s="35"/>
      <c r="L219" s="35"/>
      <c r="M219" s="45"/>
    </row>
    <row r="220" ht="17.25" customHeight="1" spans="1:13">
      <c r="A220" s="36"/>
      <c r="B220" s="37"/>
      <c r="C220" s="37"/>
      <c r="D220" s="37"/>
      <c r="E220" s="37"/>
      <c r="F220" s="37"/>
      <c r="G220" s="37"/>
      <c r="H220" s="37"/>
      <c r="I220" s="37" t="s">
        <v>93</v>
      </c>
      <c r="J220" s="37" t="s">
        <v>94</v>
      </c>
      <c r="K220" s="37"/>
      <c r="L220" s="37" t="s">
        <v>95</v>
      </c>
      <c r="M220" s="46"/>
    </row>
    <row r="221" ht="25.5" customHeight="1" spans="1:13">
      <c r="A221" s="36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 t="s">
        <v>18</v>
      </c>
      <c r="M221" s="46" t="s">
        <v>96</v>
      </c>
    </row>
    <row r="222" ht="17.25" customHeight="1" spans="1:13">
      <c r="A222" s="36"/>
      <c r="B222" s="38"/>
      <c r="C222" s="38"/>
      <c r="D222" s="38"/>
      <c r="E222" s="38" t="s">
        <v>403</v>
      </c>
      <c r="F222" s="38"/>
      <c r="G222" s="37"/>
      <c r="H222" s="39"/>
      <c r="I222" s="39"/>
      <c r="J222" s="39"/>
      <c r="K222" s="39"/>
      <c r="L222" s="39"/>
      <c r="M222" s="47"/>
    </row>
    <row r="223" ht="81.75" customHeight="1" spans="1:13">
      <c r="A223" s="36">
        <v>79</v>
      </c>
      <c r="B223" s="38" t="s">
        <v>669</v>
      </c>
      <c r="C223" s="38" t="s">
        <v>306</v>
      </c>
      <c r="D223" s="38"/>
      <c r="E223" s="38" t="s">
        <v>307</v>
      </c>
      <c r="F223" s="38"/>
      <c r="G223" s="37" t="s">
        <v>143</v>
      </c>
      <c r="H223" s="39">
        <v>7</v>
      </c>
      <c r="I223" s="39">
        <v>74.61</v>
      </c>
      <c r="J223" s="39">
        <v>522.27</v>
      </c>
      <c r="K223" s="39"/>
      <c r="L223" s="39"/>
      <c r="M223" s="47">
        <v>117.6</v>
      </c>
    </row>
    <row r="224" ht="81.75" customHeight="1" spans="1:13">
      <c r="A224" s="36">
        <v>80</v>
      </c>
      <c r="B224" s="38" t="s">
        <v>670</v>
      </c>
      <c r="C224" s="38" t="s">
        <v>309</v>
      </c>
      <c r="D224" s="38"/>
      <c r="E224" s="38" t="s">
        <v>310</v>
      </c>
      <c r="F224" s="38"/>
      <c r="G224" s="37" t="s">
        <v>143</v>
      </c>
      <c r="H224" s="39">
        <v>1</v>
      </c>
      <c r="I224" s="39">
        <v>114.12</v>
      </c>
      <c r="J224" s="39">
        <v>114.12</v>
      </c>
      <c r="K224" s="39"/>
      <c r="L224" s="39"/>
      <c r="M224" s="47">
        <v>28.95</v>
      </c>
    </row>
    <row r="225" ht="81.75" customHeight="1" spans="1:13">
      <c r="A225" s="36">
        <v>81</v>
      </c>
      <c r="B225" s="38" t="s">
        <v>671</v>
      </c>
      <c r="C225" s="38" t="s">
        <v>672</v>
      </c>
      <c r="D225" s="38"/>
      <c r="E225" s="38" t="s">
        <v>673</v>
      </c>
      <c r="F225" s="38"/>
      <c r="G225" s="37" t="s">
        <v>143</v>
      </c>
      <c r="H225" s="39">
        <v>1</v>
      </c>
      <c r="I225" s="39">
        <v>173.68</v>
      </c>
      <c r="J225" s="39">
        <v>173.68</v>
      </c>
      <c r="K225" s="39"/>
      <c r="L225" s="39"/>
      <c r="M225" s="47">
        <v>50.34</v>
      </c>
    </row>
    <row r="226" ht="81.75" customHeight="1" spans="1:13">
      <c r="A226" s="36">
        <v>82</v>
      </c>
      <c r="B226" s="38" t="s">
        <v>674</v>
      </c>
      <c r="C226" s="38" t="s">
        <v>412</v>
      </c>
      <c r="D226" s="38"/>
      <c r="E226" s="38" t="s">
        <v>310</v>
      </c>
      <c r="F226" s="38"/>
      <c r="G226" s="37" t="s">
        <v>143</v>
      </c>
      <c r="H226" s="39">
        <v>1</v>
      </c>
      <c r="I226" s="39">
        <v>199.25</v>
      </c>
      <c r="J226" s="39">
        <v>199.25</v>
      </c>
      <c r="K226" s="39"/>
      <c r="L226" s="39"/>
      <c r="M226" s="47">
        <v>62.46</v>
      </c>
    </row>
    <row r="227" ht="70.5" customHeight="1" spans="1:13">
      <c r="A227" s="36">
        <v>83</v>
      </c>
      <c r="B227" s="38" t="s">
        <v>675</v>
      </c>
      <c r="C227" s="38" t="s">
        <v>312</v>
      </c>
      <c r="D227" s="38"/>
      <c r="E227" s="38" t="s">
        <v>414</v>
      </c>
      <c r="F227" s="38"/>
      <c r="G227" s="37" t="s">
        <v>133</v>
      </c>
      <c r="H227" s="39">
        <v>460.57</v>
      </c>
      <c r="I227" s="39">
        <v>24.41</v>
      </c>
      <c r="J227" s="39">
        <v>11242.51</v>
      </c>
      <c r="K227" s="39"/>
      <c r="L227" s="39"/>
      <c r="M227" s="47">
        <v>3482.83</v>
      </c>
    </row>
    <row r="228" ht="126.75" customHeight="1" spans="1:13">
      <c r="A228" s="36">
        <v>84</v>
      </c>
      <c r="B228" s="38" t="s">
        <v>676</v>
      </c>
      <c r="C228" s="38" t="s">
        <v>317</v>
      </c>
      <c r="D228" s="38"/>
      <c r="E228" s="38" t="s">
        <v>318</v>
      </c>
      <c r="F228" s="38"/>
      <c r="G228" s="37" t="s">
        <v>319</v>
      </c>
      <c r="H228" s="39">
        <v>128</v>
      </c>
      <c r="I228" s="39">
        <v>21.58</v>
      </c>
      <c r="J228" s="39">
        <v>2762.24</v>
      </c>
      <c r="K228" s="39"/>
      <c r="L228" s="39"/>
      <c r="M228" s="47">
        <v>803.84</v>
      </c>
    </row>
    <row r="229" ht="18.75" customHeight="1" spans="1:13">
      <c r="A229" s="36">
        <v>85</v>
      </c>
      <c r="B229" s="38" t="s">
        <v>677</v>
      </c>
      <c r="C229" s="38" t="s">
        <v>321</v>
      </c>
      <c r="D229" s="38"/>
      <c r="E229" s="38" t="s">
        <v>417</v>
      </c>
      <c r="F229" s="38"/>
      <c r="G229" s="37" t="s">
        <v>323</v>
      </c>
      <c r="H229" s="39">
        <v>577.27</v>
      </c>
      <c r="I229" s="39">
        <v>18</v>
      </c>
      <c r="J229" s="39">
        <v>10390.86</v>
      </c>
      <c r="K229" s="39"/>
      <c r="L229" s="39"/>
      <c r="M229" s="47">
        <v>3144.1</v>
      </c>
    </row>
    <row r="230" ht="17.25" customHeight="1" spans="1:13">
      <c r="A230" s="40" t="s">
        <v>114</v>
      </c>
      <c r="B230" s="41"/>
      <c r="C230" s="42"/>
      <c r="D230" s="42"/>
      <c r="E230" s="42"/>
      <c r="F230" s="42"/>
      <c r="G230" s="42"/>
      <c r="H230" s="42"/>
      <c r="I230" s="42"/>
      <c r="J230" s="48">
        <v>25404.93</v>
      </c>
      <c r="K230" s="48"/>
      <c r="L230" s="48"/>
      <c r="M230" s="49">
        <v>7690.12</v>
      </c>
    </row>
    <row r="231" ht="17.25" customHeight="1" spans="1:13">
      <c r="A231" s="1" t="s">
        <v>115</v>
      </c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ht="25.5" customHeight="1" spans="1:13">
      <c r="A232" s="31"/>
      <c r="B232" s="31"/>
      <c r="C232" s="31"/>
      <c r="D232" s="31"/>
      <c r="E232" s="31"/>
      <c r="F232" s="43" t="s">
        <v>668</v>
      </c>
      <c r="G232" s="43"/>
      <c r="H232" s="43"/>
      <c r="I232" s="43"/>
      <c r="J232" s="43"/>
      <c r="K232" s="50" t="s">
        <v>116</v>
      </c>
      <c r="L232" s="50"/>
      <c r="M232" s="50"/>
    </row>
    <row r="233" ht="33.75" customHeight="1" spans="1:13">
      <c r="A233" s="2" t="s">
        <v>86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ht="28.5" customHeight="1" spans="1:13">
      <c r="A234" s="23" t="s">
        <v>48</v>
      </c>
      <c r="B234" s="23"/>
      <c r="C234" s="23"/>
      <c r="D234" s="23"/>
      <c r="E234" s="23"/>
      <c r="F234" s="23" t="s">
        <v>49</v>
      </c>
      <c r="G234" s="23"/>
      <c r="H234" s="23"/>
      <c r="I234" s="23"/>
      <c r="J234" s="23"/>
      <c r="K234" s="16" t="s">
        <v>678</v>
      </c>
      <c r="L234" s="16"/>
      <c r="M234" s="16"/>
    </row>
    <row r="235" ht="17.25" customHeight="1" spans="1:13">
      <c r="A235" s="34" t="s">
        <v>14</v>
      </c>
      <c r="B235" s="35" t="s">
        <v>88</v>
      </c>
      <c r="C235" s="35" t="s">
        <v>89</v>
      </c>
      <c r="D235" s="35"/>
      <c r="E235" s="35" t="s">
        <v>90</v>
      </c>
      <c r="F235" s="35"/>
      <c r="G235" s="35" t="s">
        <v>91</v>
      </c>
      <c r="H235" s="35" t="s">
        <v>92</v>
      </c>
      <c r="I235" s="35" t="s">
        <v>16</v>
      </c>
      <c r="J235" s="35"/>
      <c r="K235" s="35"/>
      <c r="L235" s="35"/>
      <c r="M235" s="45"/>
    </row>
    <row r="236" ht="17.25" customHeight="1" spans="1:13">
      <c r="A236" s="36"/>
      <c r="B236" s="37"/>
      <c r="C236" s="37"/>
      <c r="D236" s="37"/>
      <c r="E236" s="37"/>
      <c r="F236" s="37"/>
      <c r="G236" s="37"/>
      <c r="H236" s="37"/>
      <c r="I236" s="37" t="s">
        <v>93</v>
      </c>
      <c r="J236" s="37" t="s">
        <v>94</v>
      </c>
      <c r="K236" s="37"/>
      <c r="L236" s="37" t="s">
        <v>95</v>
      </c>
      <c r="M236" s="46"/>
    </row>
    <row r="237" ht="25.5" customHeight="1" spans="1:13">
      <c r="A237" s="36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 t="s">
        <v>18</v>
      </c>
      <c r="M237" s="46" t="s">
        <v>96</v>
      </c>
    </row>
    <row r="238" ht="129.75" customHeight="1" spans="1:13">
      <c r="A238" s="36"/>
      <c r="B238" s="38"/>
      <c r="C238" s="38"/>
      <c r="D238" s="38"/>
      <c r="E238" s="38" t="s">
        <v>419</v>
      </c>
      <c r="F238" s="38"/>
      <c r="G238" s="37"/>
      <c r="H238" s="39"/>
      <c r="I238" s="39"/>
      <c r="J238" s="39"/>
      <c r="K238" s="39"/>
      <c r="L238" s="39"/>
      <c r="M238" s="47"/>
    </row>
    <row r="239" ht="25.5" customHeight="1" spans="1:13">
      <c r="A239" s="36">
        <v>86</v>
      </c>
      <c r="B239" s="38" t="s">
        <v>679</v>
      </c>
      <c r="C239" s="38" t="s">
        <v>328</v>
      </c>
      <c r="D239" s="38"/>
      <c r="E239" s="38"/>
      <c r="F239" s="38"/>
      <c r="G239" s="37" t="s">
        <v>329</v>
      </c>
      <c r="H239" s="39">
        <v>1</v>
      </c>
      <c r="I239" s="39">
        <v>1606.12</v>
      </c>
      <c r="J239" s="39">
        <v>1606.12</v>
      </c>
      <c r="K239" s="39"/>
      <c r="L239" s="39"/>
      <c r="M239" s="47">
        <v>747.27</v>
      </c>
    </row>
    <row r="240" ht="17.25" customHeight="1" spans="1:13">
      <c r="A240" s="36"/>
      <c r="B240" s="38"/>
      <c r="C240" s="38" t="s">
        <v>165</v>
      </c>
      <c r="D240" s="38"/>
      <c r="E240" s="38"/>
      <c r="F240" s="38"/>
      <c r="G240" s="38"/>
      <c r="H240" s="39"/>
      <c r="I240" s="39"/>
      <c r="J240" s="39">
        <v>99326.9</v>
      </c>
      <c r="K240" s="39"/>
      <c r="L240" s="39"/>
      <c r="M240" s="47">
        <v>27434.26</v>
      </c>
    </row>
    <row r="241" ht="17.25" customHeight="1" spans="1:13">
      <c r="A241" s="36"/>
      <c r="B241" s="38"/>
      <c r="C241" s="38" t="s">
        <v>421</v>
      </c>
      <c r="D241" s="38"/>
      <c r="E241" s="38"/>
      <c r="F241" s="38"/>
      <c r="G241" s="38"/>
      <c r="H241" s="39"/>
      <c r="I241" s="39"/>
      <c r="J241" s="39"/>
      <c r="K241" s="39"/>
      <c r="L241" s="39"/>
      <c r="M241" s="47"/>
    </row>
    <row r="242" ht="17.25" customHeight="1" spans="1:13">
      <c r="A242" s="36">
        <v>87</v>
      </c>
      <c r="B242" s="38" t="s">
        <v>680</v>
      </c>
      <c r="C242" s="38" t="s">
        <v>423</v>
      </c>
      <c r="D242" s="38"/>
      <c r="E242" s="38"/>
      <c r="F242" s="38"/>
      <c r="G242" s="37" t="s">
        <v>424</v>
      </c>
      <c r="H242" s="39">
        <v>1</v>
      </c>
      <c r="I242" s="39">
        <v>3918.26</v>
      </c>
      <c r="J242" s="39">
        <v>3918.26</v>
      </c>
      <c r="K242" s="39"/>
      <c r="L242" s="39"/>
      <c r="M242" s="47">
        <v>850.32</v>
      </c>
    </row>
    <row r="243" ht="17.25" customHeight="1" spans="1:13">
      <c r="A243" s="36"/>
      <c r="B243" s="38"/>
      <c r="C243" s="38" t="s">
        <v>165</v>
      </c>
      <c r="D243" s="38"/>
      <c r="E243" s="38"/>
      <c r="F243" s="38"/>
      <c r="G243" s="38"/>
      <c r="H243" s="39"/>
      <c r="I243" s="39"/>
      <c r="J243" s="39">
        <v>3918.26</v>
      </c>
      <c r="K243" s="39"/>
      <c r="L243" s="39"/>
      <c r="M243" s="47">
        <v>850.32</v>
      </c>
    </row>
    <row r="244" ht="17.25" customHeight="1" spans="1:13">
      <c r="A244" s="36"/>
      <c r="B244" s="38"/>
      <c r="C244" s="38"/>
      <c r="D244" s="38"/>
      <c r="E244" s="38"/>
      <c r="F244" s="38"/>
      <c r="G244" s="37"/>
      <c r="H244" s="39"/>
      <c r="I244" s="39"/>
      <c r="J244" s="39"/>
      <c r="K244" s="39"/>
      <c r="L244" s="39"/>
      <c r="M244" s="47"/>
    </row>
    <row r="245" ht="17.25" customHeight="1" spans="1:13">
      <c r="A245" s="36"/>
      <c r="B245" s="38"/>
      <c r="C245" s="38"/>
      <c r="D245" s="38"/>
      <c r="E245" s="38"/>
      <c r="F245" s="38"/>
      <c r="G245" s="37"/>
      <c r="H245" s="39"/>
      <c r="I245" s="39"/>
      <c r="J245" s="39"/>
      <c r="K245" s="39"/>
      <c r="L245" s="39"/>
      <c r="M245" s="47"/>
    </row>
    <row r="246" ht="17.25" customHeight="1" spans="1:13">
      <c r="A246" s="36"/>
      <c r="B246" s="38"/>
      <c r="C246" s="38"/>
      <c r="D246" s="38"/>
      <c r="E246" s="38"/>
      <c r="F246" s="38"/>
      <c r="G246" s="37"/>
      <c r="H246" s="39"/>
      <c r="I246" s="39"/>
      <c r="J246" s="39"/>
      <c r="K246" s="39"/>
      <c r="L246" s="39"/>
      <c r="M246" s="47"/>
    </row>
    <row r="247" ht="17.25" customHeight="1" spans="1:13">
      <c r="A247" s="36"/>
      <c r="B247" s="38"/>
      <c r="C247" s="38"/>
      <c r="D247" s="38"/>
      <c r="E247" s="38"/>
      <c r="F247" s="38"/>
      <c r="G247" s="37"/>
      <c r="H247" s="39"/>
      <c r="I247" s="39"/>
      <c r="J247" s="39"/>
      <c r="K247" s="39"/>
      <c r="L247" s="39"/>
      <c r="M247" s="47"/>
    </row>
    <row r="248" ht="17.25" customHeight="1" spans="1:13">
      <c r="A248" s="36"/>
      <c r="B248" s="38"/>
      <c r="C248" s="38"/>
      <c r="D248" s="38"/>
      <c r="E248" s="38"/>
      <c r="F248" s="38"/>
      <c r="G248" s="37"/>
      <c r="H248" s="39"/>
      <c r="I248" s="39"/>
      <c r="J248" s="39"/>
      <c r="K248" s="39"/>
      <c r="L248" s="39"/>
      <c r="M248" s="47"/>
    </row>
    <row r="249" ht="17.25" customHeight="1" spans="1:13">
      <c r="A249" s="36"/>
      <c r="B249" s="38"/>
      <c r="C249" s="38"/>
      <c r="D249" s="38"/>
      <c r="E249" s="38"/>
      <c r="F249" s="38"/>
      <c r="G249" s="37"/>
      <c r="H249" s="39"/>
      <c r="I249" s="39"/>
      <c r="J249" s="39"/>
      <c r="K249" s="39"/>
      <c r="L249" s="39"/>
      <c r="M249" s="47"/>
    </row>
    <row r="250" ht="17.25" customHeight="1" spans="1:13">
      <c r="A250" s="36"/>
      <c r="B250" s="38"/>
      <c r="C250" s="38"/>
      <c r="D250" s="38"/>
      <c r="E250" s="38"/>
      <c r="F250" s="38"/>
      <c r="G250" s="37"/>
      <c r="H250" s="39"/>
      <c r="I250" s="39"/>
      <c r="J250" s="39"/>
      <c r="K250" s="39"/>
      <c r="L250" s="39"/>
      <c r="M250" s="47"/>
    </row>
    <row r="251" ht="17.25" customHeight="1" spans="1:13">
      <c r="A251" s="36"/>
      <c r="B251" s="38"/>
      <c r="C251" s="38"/>
      <c r="D251" s="38"/>
      <c r="E251" s="38"/>
      <c r="F251" s="38"/>
      <c r="G251" s="37"/>
      <c r="H251" s="39"/>
      <c r="I251" s="39"/>
      <c r="J251" s="39"/>
      <c r="K251" s="39"/>
      <c r="L251" s="39"/>
      <c r="M251" s="47"/>
    </row>
    <row r="252" ht="17.25" customHeight="1" spans="1:13">
      <c r="A252" s="36"/>
      <c r="B252" s="38"/>
      <c r="C252" s="38"/>
      <c r="D252" s="38"/>
      <c r="E252" s="38"/>
      <c r="F252" s="38"/>
      <c r="G252" s="37"/>
      <c r="H252" s="39"/>
      <c r="I252" s="39"/>
      <c r="J252" s="39"/>
      <c r="K252" s="39"/>
      <c r="L252" s="39"/>
      <c r="M252" s="47"/>
    </row>
    <row r="253" ht="17.25" customHeight="1" spans="1:13">
      <c r="A253" s="36"/>
      <c r="B253" s="38"/>
      <c r="C253" s="38"/>
      <c r="D253" s="38"/>
      <c r="E253" s="38"/>
      <c r="F253" s="38"/>
      <c r="G253" s="37"/>
      <c r="H253" s="39"/>
      <c r="I253" s="39"/>
      <c r="J253" s="39"/>
      <c r="K253" s="39"/>
      <c r="L253" s="39"/>
      <c r="M253" s="47"/>
    </row>
    <row r="254" ht="17.25" customHeight="1" spans="1:13">
      <c r="A254" s="36"/>
      <c r="B254" s="38"/>
      <c r="C254" s="38"/>
      <c r="D254" s="38"/>
      <c r="E254" s="38"/>
      <c r="F254" s="38"/>
      <c r="G254" s="37"/>
      <c r="H254" s="39"/>
      <c r="I254" s="39"/>
      <c r="J254" s="39"/>
      <c r="K254" s="39"/>
      <c r="L254" s="39"/>
      <c r="M254" s="47"/>
    </row>
    <row r="255" ht="17.25" customHeight="1" spans="1:13">
      <c r="A255" s="36"/>
      <c r="B255" s="38"/>
      <c r="C255" s="38"/>
      <c r="D255" s="38"/>
      <c r="E255" s="38"/>
      <c r="F255" s="38"/>
      <c r="G255" s="37"/>
      <c r="H255" s="39"/>
      <c r="I255" s="39"/>
      <c r="J255" s="39"/>
      <c r="K255" s="39"/>
      <c r="L255" s="39"/>
      <c r="M255" s="47"/>
    </row>
    <row r="256" ht="17.25" customHeight="1" spans="1:13">
      <c r="A256" s="36"/>
      <c r="B256" s="38"/>
      <c r="C256" s="38"/>
      <c r="D256" s="38"/>
      <c r="E256" s="38"/>
      <c r="F256" s="38"/>
      <c r="G256" s="37"/>
      <c r="H256" s="39"/>
      <c r="I256" s="39"/>
      <c r="J256" s="39"/>
      <c r="K256" s="39"/>
      <c r="L256" s="39"/>
      <c r="M256" s="47"/>
    </row>
    <row r="257" ht="17.25" customHeight="1" spans="1:13">
      <c r="A257" s="36"/>
      <c r="B257" s="38"/>
      <c r="C257" s="38"/>
      <c r="D257" s="38"/>
      <c r="E257" s="38"/>
      <c r="F257" s="38"/>
      <c r="G257" s="37"/>
      <c r="H257" s="39"/>
      <c r="I257" s="39"/>
      <c r="J257" s="39"/>
      <c r="K257" s="39"/>
      <c r="L257" s="39"/>
      <c r="M257" s="47"/>
    </row>
    <row r="258" ht="17.25" customHeight="1" spans="1:13">
      <c r="A258" s="36"/>
      <c r="B258" s="38"/>
      <c r="C258" s="38"/>
      <c r="D258" s="38"/>
      <c r="E258" s="38"/>
      <c r="F258" s="38"/>
      <c r="G258" s="37"/>
      <c r="H258" s="39"/>
      <c r="I258" s="39"/>
      <c r="J258" s="39"/>
      <c r="K258" s="39"/>
      <c r="L258" s="39"/>
      <c r="M258" s="47"/>
    </row>
    <row r="259" ht="17.25" customHeight="1" spans="1:13">
      <c r="A259" s="36"/>
      <c r="B259" s="38"/>
      <c r="C259" s="38"/>
      <c r="D259" s="38"/>
      <c r="E259" s="38"/>
      <c r="F259" s="38"/>
      <c r="G259" s="37"/>
      <c r="H259" s="39"/>
      <c r="I259" s="39"/>
      <c r="J259" s="39"/>
      <c r="K259" s="39"/>
      <c r="L259" s="39"/>
      <c r="M259" s="47"/>
    </row>
    <row r="260" ht="17.25" customHeight="1" spans="1:13">
      <c r="A260" s="36"/>
      <c r="B260" s="38"/>
      <c r="C260" s="38"/>
      <c r="D260" s="38"/>
      <c r="E260" s="38"/>
      <c r="F260" s="38"/>
      <c r="G260" s="37"/>
      <c r="H260" s="39"/>
      <c r="I260" s="39"/>
      <c r="J260" s="39"/>
      <c r="K260" s="39"/>
      <c r="L260" s="39"/>
      <c r="M260" s="47"/>
    </row>
    <row r="261" ht="17.25" customHeight="1" spans="1:13">
      <c r="A261" s="36" t="s">
        <v>114</v>
      </c>
      <c r="B261" s="44"/>
      <c r="C261" s="37"/>
      <c r="D261" s="37"/>
      <c r="E261" s="37"/>
      <c r="F261" s="37"/>
      <c r="G261" s="37"/>
      <c r="H261" s="37"/>
      <c r="I261" s="37"/>
      <c r="J261" s="39">
        <v>5524.38</v>
      </c>
      <c r="K261" s="39"/>
      <c r="L261" s="39"/>
      <c r="M261" s="47">
        <v>1597.59</v>
      </c>
    </row>
    <row r="262" ht="17.25" customHeight="1" spans="1:13">
      <c r="A262" s="40" t="s">
        <v>425</v>
      </c>
      <c r="B262" s="41"/>
      <c r="C262" s="42"/>
      <c r="D262" s="42"/>
      <c r="E262" s="42"/>
      <c r="F262" s="42"/>
      <c r="G262" s="42"/>
      <c r="H262" s="42"/>
      <c r="I262" s="42"/>
      <c r="J262" s="48">
        <v>319934.13</v>
      </c>
      <c r="K262" s="48"/>
      <c r="L262" s="48"/>
      <c r="M262" s="49">
        <v>77018.04</v>
      </c>
    </row>
    <row r="263" ht="17.25" customHeight="1" spans="1:13">
      <c r="A263" s="1" t="s">
        <v>115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ht="25.5" customHeight="1" spans="1:13">
      <c r="A264" s="31"/>
      <c r="B264" s="31"/>
      <c r="C264" s="31"/>
      <c r="D264" s="31"/>
      <c r="E264" s="31"/>
      <c r="F264" s="43" t="s">
        <v>678</v>
      </c>
      <c r="G264" s="43"/>
      <c r="H264" s="43"/>
      <c r="I264" s="43"/>
      <c r="J264" s="43"/>
      <c r="K264" s="50" t="s">
        <v>116</v>
      </c>
      <c r="L264" s="50"/>
      <c r="M264" s="50"/>
    </row>
  </sheetData>
  <mergeCells count="740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C11:D11"/>
    <mergeCell ref="E11:F11"/>
    <mergeCell ref="J11:K11"/>
    <mergeCell ref="A12:I12"/>
    <mergeCell ref="J12:K12"/>
    <mergeCell ref="A13:M13"/>
    <mergeCell ref="A14:C14"/>
    <mergeCell ref="D14:E14"/>
    <mergeCell ref="F14:J14"/>
    <mergeCell ref="K14:M14"/>
    <mergeCell ref="A15:M15"/>
    <mergeCell ref="A16:E16"/>
    <mergeCell ref="F16:J16"/>
    <mergeCell ref="K16:M16"/>
    <mergeCell ref="I17:M17"/>
    <mergeCell ref="L18:M18"/>
    <mergeCell ref="C20:D20"/>
    <mergeCell ref="E20:F20"/>
    <mergeCell ref="J20:K20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A24:I24"/>
    <mergeCell ref="J24:K24"/>
    <mergeCell ref="A25:M25"/>
    <mergeCell ref="A26:C26"/>
    <mergeCell ref="D26:E26"/>
    <mergeCell ref="F26:J26"/>
    <mergeCell ref="K26:M26"/>
    <mergeCell ref="A27:M27"/>
    <mergeCell ref="A28:E28"/>
    <mergeCell ref="F28:J28"/>
    <mergeCell ref="K28:M28"/>
    <mergeCell ref="I29:M29"/>
    <mergeCell ref="L30:M30"/>
    <mergeCell ref="C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A38:I38"/>
    <mergeCell ref="J38:K38"/>
    <mergeCell ref="A39:M39"/>
    <mergeCell ref="A40:C40"/>
    <mergeCell ref="D40:E40"/>
    <mergeCell ref="F40:J40"/>
    <mergeCell ref="K40:M40"/>
    <mergeCell ref="A41:M41"/>
    <mergeCell ref="A42:E42"/>
    <mergeCell ref="F42:J42"/>
    <mergeCell ref="K42:M42"/>
    <mergeCell ref="I43:M43"/>
    <mergeCell ref="L44:M44"/>
    <mergeCell ref="C46:D46"/>
    <mergeCell ref="E46:F46"/>
    <mergeCell ref="J46:K46"/>
    <mergeCell ref="C47:D47"/>
    <mergeCell ref="E47:F47"/>
    <mergeCell ref="J47:K47"/>
    <mergeCell ref="C48:D48"/>
    <mergeCell ref="E48:F48"/>
    <mergeCell ref="J48:K48"/>
    <mergeCell ref="C49:D49"/>
    <mergeCell ref="E49:F49"/>
    <mergeCell ref="J49:K49"/>
    <mergeCell ref="C50:D50"/>
    <mergeCell ref="E50:F50"/>
    <mergeCell ref="J50:K50"/>
    <mergeCell ref="C51:D51"/>
    <mergeCell ref="E51:F51"/>
    <mergeCell ref="J51:K51"/>
    <mergeCell ref="C52:D52"/>
    <mergeCell ref="E52:F52"/>
    <mergeCell ref="J52:K52"/>
    <mergeCell ref="C53:D53"/>
    <mergeCell ref="E53:F53"/>
    <mergeCell ref="J53:K53"/>
    <mergeCell ref="C54:D54"/>
    <mergeCell ref="E54:F54"/>
    <mergeCell ref="J54:K54"/>
    <mergeCell ref="C55:D55"/>
    <mergeCell ref="E55:F55"/>
    <mergeCell ref="J55:K55"/>
    <mergeCell ref="A56:I56"/>
    <mergeCell ref="J56:K56"/>
    <mergeCell ref="A57:M57"/>
    <mergeCell ref="A58:C58"/>
    <mergeCell ref="D58:E58"/>
    <mergeCell ref="F58:J58"/>
    <mergeCell ref="K58:M58"/>
    <mergeCell ref="A59:M59"/>
    <mergeCell ref="A60:E60"/>
    <mergeCell ref="F60:J60"/>
    <mergeCell ref="K60:M60"/>
    <mergeCell ref="I61:M61"/>
    <mergeCell ref="L62:M62"/>
    <mergeCell ref="C64:D64"/>
    <mergeCell ref="E64:F64"/>
    <mergeCell ref="J64:K64"/>
    <mergeCell ref="C65:D65"/>
    <mergeCell ref="E65:F65"/>
    <mergeCell ref="J65:K65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C70:D70"/>
    <mergeCell ref="E70:F70"/>
    <mergeCell ref="J70:K70"/>
    <mergeCell ref="C71:D71"/>
    <mergeCell ref="E71:F71"/>
    <mergeCell ref="J71:K71"/>
    <mergeCell ref="A72:I72"/>
    <mergeCell ref="J72:K72"/>
    <mergeCell ref="A73:M73"/>
    <mergeCell ref="A74:C74"/>
    <mergeCell ref="D74:E74"/>
    <mergeCell ref="F74:J74"/>
    <mergeCell ref="K74:M74"/>
    <mergeCell ref="A75:M75"/>
    <mergeCell ref="A76:E76"/>
    <mergeCell ref="F76:J76"/>
    <mergeCell ref="K76:M76"/>
    <mergeCell ref="I77:M77"/>
    <mergeCell ref="L78:M78"/>
    <mergeCell ref="C80:D80"/>
    <mergeCell ref="E80:F80"/>
    <mergeCell ref="J80:K80"/>
    <mergeCell ref="C81:D81"/>
    <mergeCell ref="E81:F81"/>
    <mergeCell ref="J81:K81"/>
    <mergeCell ref="C82:D82"/>
    <mergeCell ref="E82:F82"/>
    <mergeCell ref="J82:K82"/>
    <mergeCell ref="C83:D83"/>
    <mergeCell ref="E83:F83"/>
    <mergeCell ref="J83:K83"/>
    <mergeCell ref="C84:D84"/>
    <mergeCell ref="E84:F84"/>
    <mergeCell ref="J84:K84"/>
    <mergeCell ref="C85:D85"/>
    <mergeCell ref="E85:F85"/>
    <mergeCell ref="J85:K85"/>
    <mergeCell ref="C86:D86"/>
    <mergeCell ref="E86:F86"/>
    <mergeCell ref="J86:K86"/>
    <mergeCell ref="C87:D87"/>
    <mergeCell ref="E87:F87"/>
    <mergeCell ref="J87:K87"/>
    <mergeCell ref="C88:D88"/>
    <mergeCell ref="E88:F88"/>
    <mergeCell ref="J88:K88"/>
    <mergeCell ref="C89:D89"/>
    <mergeCell ref="E89:F89"/>
    <mergeCell ref="J89:K89"/>
    <mergeCell ref="C90:D90"/>
    <mergeCell ref="E90:F90"/>
    <mergeCell ref="J90:K90"/>
    <mergeCell ref="C91:D91"/>
    <mergeCell ref="E91:F91"/>
    <mergeCell ref="J91:K91"/>
    <mergeCell ref="C92:D92"/>
    <mergeCell ref="E92:F92"/>
    <mergeCell ref="J92:K92"/>
    <mergeCell ref="A93:I93"/>
    <mergeCell ref="J93:K93"/>
    <mergeCell ref="A94:M94"/>
    <mergeCell ref="A95:C95"/>
    <mergeCell ref="D95:E95"/>
    <mergeCell ref="F95:J95"/>
    <mergeCell ref="K95:M95"/>
    <mergeCell ref="A96:M96"/>
    <mergeCell ref="A97:E97"/>
    <mergeCell ref="F97:J97"/>
    <mergeCell ref="K97:M97"/>
    <mergeCell ref="I98:M98"/>
    <mergeCell ref="L99:M99"/>
    <mergeCell ref="C101:D101"/>
    <mergeCell ref="E101:F101"/>
    <mergeCell ref="J101:K101"/>
    <mergeCell ref="C102:D102"/>
    <mergeCell ref="E102:F102"/>
    <mergeCell ref="J102:K102"/>
    <mergeCell ref="C103:D103"/>
    <mergeCell ref="E103:F103"/>
    <mergeCell ref="J103:K103"/>
    <mergeCell ref="C104:D104"/>
    <mergeCell ref="E104:F104"/>
    <mergeCell ref="J104:K104"/>
    <mergeCell ref="C105:D105"/>
    <mergeCell ref="E105:F105"/>
    <mergeCell ref="J105:K105"/>
    <mergeCell ref="C106:D106"/>
    <mergeCell ref="E106:F106"/>
    <mergeCell ref="J106:K106"/>
    <mergeCell ref="C107:D107"/>
    <mergeCell ref="E107:F107"/>
    <mergeCell ref="J107:K107"/>
    <mergeCell ref="C108:D108"/>
    <mergeCell ref="E108:F108"/>
    <mergeCell ref="J108:K108"/>
    <mergeCell ref="C109:D109"/>
    <mergeCell ref="E109:F109"/>
    <mergeCell ref="J109:K109"/>
    <mergeCell ref="A110:I110"/>
    <mergeCell ref="J110:K110"/>
    <mergeCell ref="A111:M111"/>
    <mergeCell ref="A112:C112"/>
    <mergeCell ref="D112:E112"/>
    <mergeCell ref="F112:J112"/>
    <mergeCell ref="K112:M112"/>
    <mergeCell ref="A113:M113"/>
    <mergeCell ref="A114:E114"/>
    <mergeCell ref="F114:J114"/>
    <mergeCell ref="K114:M114"/>
    <mergeCell ref="I115:M115"/>
    <mergeCell ref="L116:M116"/>
    <mergeCell ref="C118:D118"/>
    <mergeCell ref="E118:F118"/>
    <mergeCell ref="J118:K118"/>
    <mergeCell ref="C119:D119"/>
    <mergeCell ref="E119:F119"/>
    <mergeCell ref="J119:K119"/>
    <mergeCell ref="C120:D120"/>
    <mergeCell ref="E120:F120"/>
    <mergeCell ref="J120:K120"/>
    <mergeCell ref="C121:D121"/>
    <mergeCell ref="E121:F121"/>
    <mergeCell ref="J121:K121"/>
    <mergeCell ref="A122:I122"/>
    <mergeCell ref="J122:K122"/>
    <mergeCell ref="A123:M123"/>
    <mergeCell ref="A124:C124"/>
    <mergeCell ref="D124:E124"/>
    <mergeCell ref="F124:J124"/>
    <mergeCell ref="K124:M124"/>
    <mergeCell ref="A125:M125"/>
    <mergeCell ref="A126:E126"/>
    <mergeCell ref="F126:J126"/>
    <mergeCell ref="K126:M126"/>
    <mergeCell ref="I127:M127"/>
    <mergeCell ref="L128:M128"/>
    <mergeCell ref="C130:D130"/>
    <mergeCell ref="E130:F130"/>
    <mergeCell ref="J130:K130"/>
    <mergeCell ref="C131:D131"/>
    <mergeCell ref="E131:F131"/>
    <mergeCell ref="J131:K131"/>
    <mergeCell ref="C132:D132"/>
    <mergeCell ref="E132:F132"/>
    <mergeCell ref="J132:K132"/>
    <mergeCell ref="C133:D133"/>
    <mergeCell ref="E133:F133"/>
    <mergeCell ref="J133:K133"/>
    <mergeCell ref="C134:D134"/>
    <mergeCell ref="E134:F134"/>
    <mergeCell ref="J134:K134"/>
    <mergeCell ref="C135:D135"/>
    <mergeCell ref="E135:F135"/>
    <mergeCell ref="J135:K135"/>
    <mergeCell ref="A136:I136"/>
    <mergeCell ref="J136:K136"/>
    <mergeCell ref="A137:M137"/>
    <mergeCell ref="A138:C138"/>
    <mergeCell ref="D138:E138"/>
    <mergeCell ref="F138:J138"/>
    <mergeCell ref="K138:M138"/>
    <mergeCell ref="A139:M139"/>
    <mergeCell ref="A140:E140"/>
    <mergeCell ref="F140:J140"/>
    <mergeCell ref="K140:M140"/>
    <mergeCell ref="I141:M141"/>
    <mergeCell ref="L142:M142"/>
    <mergeCell ref="C144:D144"/>
    <mergeCell ref="E144:F144"/>
    <mergeCell ref="J144:K144"/>
    <mergeCell ref="C145:D145"/>
    <mergeCell ref="E145:F145"/>
    <mergeCell ref="J145:K145"/>
    <mergeCell ref="C146:D146"/>
    <mergeCell ref="E146:F146"/>
    <mergeCell ref="J146:K146"/>
    <mergeCell ref="C147:D147"/>
    <mergeCell ref="E147:F147"/>
    <mergeCell ref="J147:K147"/>
    <mergeCell ref="C148:D148"/>
    <mergeCell ref="E148:F148"/>
    <mergeCell ref="J148:K148"/>
    <mergeCell ref="C149:D149"/>
    <mergeCell ref="E149:F149"/>
    <mergeCell ref="J149:K149"/>
    <mergeCell ref="C150:D150"/>
    <mergeCell ref="E150:F150"/>
    <mergeCell ref="J150:K150"/>
    <mergeCell ref="A151:I151"/>
    <mergeCell ref="J151:K151"/>
    <mergeCell ref="A152:M152"/>
    <mergeCell ref="A153:C153"/>
    <mergeCell ref="D153:E153"/>
    <mergeCell ref="F153:J153"/>
    <mergeCell ref="K153:M153"/>
    <mergeCell ref="A154:M154"/>
    <mergeCell ref="A155:E155"/>
    <mergeCell ref="F155:J155"/>
    <mergeCell ref="K155:M155"/>
    <mergeCell ref="I156:M156"/>
    <mergeCell ref="L157:M157"/>
    <mergeCell ref="C159:D159"/>
    <mergeCell ref="E159:F159"/>
    <mergeCell ref="J159:K159"/>
    <mergeCell ref="C160:D160"/>
    <mergeCell ref="E160:F160"/>
    <mergeCell ref="J160:K160"/>
    <mergeCell ref="C161:D161"/>
    <mergeCell ref="E161:F161"/>
    <mergeCell ref="J161:K161"/>
    <mergeCell ref="C162:D162"/>
    <mergeCell ref="E162:F162"/>
    <mergeCell ref="J162:K162"/>
    <mergeCell ref="A163:I163"/>
    <mergeCell ref="J163:K163"/>
    <mergeCell ref="A164:M164"/>
    <mergeCell ref="A165:C165"/>
    <mergeCell ref="D165:E165"/>
    <mergeCell ref="F165:J165"/>
    <mergeCell ref="K165:M165"/>
    <mergeCell ref="A166:M166"/>
    <mergeCell ref="A167:E167"/>
    <mergeCell ref="F167:J167"/>
    <mergeCell ref="K167:M167"/>
    <mergeCell ref="I168:M168"/>
    <mergeCell ref="L169:M169"/>
    <mergeCell ref="C171:D171"/>
    <mergeCell ref="E171:F171"/>
    <mergeCell ref="J171:K171"/>
    <mergeCell ref="C172:D172"/>
    <mergeCell ref="E172:F172"/>
    <mergeCell ref="J172:K172"/>
    <mergeCell ref="C173:D173"/>
    <mergeCell ref="E173:F173"/>
    <mergeCell ref="J173:K173"/>
    <mergeCell ref="C174:D174"/>
    <mergeCell ref="E174:F174"/>
    <mergeCell ref="J174:K174"/>
    <mergeCell ref="A175:I175"/>
    <mergeCell ref="J175:K175"/>
    <mergeCell ref="A176:M176"/>
    <mergeCell ref="A177:C177"/>
    <mergeCell ref="D177:E177"/>
    <mergeCell ref="F177:J177"/>
    <mergeCell ref="K177:M177"/>
    <mergeCell ref="A178:M178"/>
    <mergeCell ref="A179:E179"/>
    <mergeCell ref="F179:J179"/>
    <mergeCell ref="K179:M179"/>
    <mergeCell ref="I180:M180"/>
    <mergeCell ref="L181:M181"/>
    <mergeCell ref="C183:D183"/>
    <mergeCell ref="E183:F183"/>
    <mergeCell ref="J183:K183"/>
    <mergeCell ref="C184:D184"/>
    <mergeCell ref="E184:F184"/>
    <mergeCell ref="J184:K184"/>
    <mergeCell ref="C185:D185"/>
    <mergeCell ref="E185:F185"/>
    <mergeCell ref="J185:K185"/>
    <mergeCell ref="C186:D186"/>
    <mergeCell ref="E186:F186"/>
    <mergeCell ref="J186:K186"/>
    <mergeCell ref="A187:I187"/>
    <mergeCell ref="J187:K187"/>
    <mergeCell ref="A188:M188"/>
    <mergeCell ref="A189:C189"/>
    <mergeCell ref="D189:E189"/>
    <mergeCell ref="F189:J189"/>
    <mergeCell ref="K189:M189"/>
    <mergeCell ref="A190:M190"/>
    <mergeCell ref="A191:E191"/>
    <mergeCell ref="F191:J191"/>
    <mergeCell ref="K191:M191"/>
    <mergeCell ref="I192:M192"/>
    <mergeCell ref="L193:M193"/>
    <mergeCell ref="C195:D195"/>
    <mergeCell ref="E195:F195"/>
    <mergeCell ref="J195:K195"/>
    <mergeCell ref="C196:D196"/>
    <mergeCell ref="E196:F196"/>
    <mergeCell ref="J196:K196"/>
    <mergeCell ref="C197:D197"/>
    <mergeCell ref="E197:F197"/>
    <mergeCell ref="J197:K197"/>
    <mergeCell ref="C198:D198"/>
    <mergeCell ref="E198:F198"/>
    <mergeCell ref="J198:K198"/>
    <mergeCell ref="C199:D199"/>
    <mergeCell ref="E199:F199"/>
    <mergeCell ref="J199:K199"/>
    <mergeCell ref="A200:I200"/>
    <mergeCell ref="J200:K200"/>
    <mergeCell ref="A201:M201"/>
    <mergeCell ref="A202:C202"/>
    <mergeCell ref="D202:E202"/>
    <mergeCell ref="F202:J202"/>
    <mergeCell ref="K202:M202"/>
    <mergeCell ref="A203:M203"/>
    <mergeCell ref="A204:E204"/>
    <mergeCell ref="F204:J204"/>
    <mergeCell ref="K204:M204"/>
    <mergeCell ref="I205:M205"/>
    <mergeCell ref="L206:M206"/>
    <mergeCell ref="C208:D208"/>
    <mergeCell ref="E208:F208"/>
    <mergeCell ref="J208:K208"/>
    <mergeCell ref="C209:D209"/>
    <mergeCell ref="E209:F209"/>
    <mergeCell ref="J209:K209"/>
    <mergeCell ref="C210:D210"/>
    <mergeCell ref="E210:F210"/>
    <mergeCell ref="J210:K210"/>
    <mergeCell ref="C211:D211"/>
    <mergeCell ref="E211:F211"/>
    <mergeCell ref="J211:K211"/>
    <mergeCell ref="C212:D212"/>
    <mergeCell ref="E212:F212"/>
    <mergeCell ref="J212:K212"/>
    <mergeCell ref="C213:D213"/>
    <mergeCell ref="E213:F213"/>
    <mergeCell ref="J213:K213"/>
    <mergeCell ref="A214:I214"/>
    <mergeCell ref="J214:K214"/>
    <mergeCell ref="A215:M215"/>
    <mergeCell ref="A216:C216"/>
    <mergeCell ref="D216:E216"/>
    <mergeCell ref="F216:J216"/>
    <mergeCell ref="K216:M216"/>
    <mergeCell ref="A217:M217"/>
    <mergeCell ref="A218:E218"/>
    <mergeCell ref="F218:J218"/>
    <mergeCell ref="K218:M218"/>
    <mergeCell ref="I219:M219"/>
    <mergeCell ref="L220:M220"/>
    <mergeCell ref="C222:D222"/>
    <mergeCell ref="E222:F222"/>
    <mergeCell ref="J222:K222"/>
    <mergeCell ref="C223:D223"/>
    <mergeCell ref="E223:F223"/>
    <mergeCell ref="J223:K223"/>
    <mergeCell ref="C224:D224"/>
    <mergeCell ref="E224:F224"/>
    <mergeCell ref="J224:K224"/>
    <mergeCell ref="C225:D225"/>
    <mergeCell ref="E225:F225"/>
    <mergeCell ref="J225:K225"/>
    <mergeCell ref="C226:D226"/>
    <mergeCell ref="E226:F226"/>
    <mergeCell ref="J226:K226"/>
    <mergeCell ref="C227:D227"/>
    <mergeCell ref="E227:F227"/>
    <mergeCell ref="J227:K227"/>
    <mergeCell ref="C228:D228"/>
    <mergeCell ref="E228:F228"/>
    <mergeCell ref="J228:K228"/>
    <mergeCell ref="C229:D229"/>
    <mergeCell ref="E229:F229"/>
    <mergeCell ref="J229:K229"/>
    <mergeCell ref="A230:I230"/>
    <mergeCell ref="J230:K230"/>
    <mergeCell ref="A231:M231"/>
    <mergeCell ref="A232:C232"/>
    <mergeCell ref="D232:E232"/>
    <mergeCell ref="F232:J232"/>
    <mergeCell ref="K232:M232"/>
    <mergeCell ref="A233:M233"/>
    <mergeCell ref="A234:E234"/>
    <mergeCell ref="F234:J234"/>
    <mergeCell ref="K234:M234"/>
    <mergeCell ref="I235:M235"/>
    <mergeCell ref="L236:M236"/>
    <mergeCell ref="C238:D238"/>
    <mergeCell ref="E238:F238"/>
    <mergeCell ref="J238:K238"/>
    <mergeCell ref="C239:D239"/>
    <mergeCell ref="E239:F239"/>
    <mergeCell ref="J239:K239"/>
    <mergeCell ref="C240:D240"/>
    <mergeCell ref="E240:F240"/>
    <mergeCell ref="J240:K240"/>
    <mergeCell ref="C241:D241"/>
    <mergeCell ref="E241:F241"/>
    <mergeCell ref="J241:K241"/>
    <mergeCell ref="C242:D242"/>
    <mergeCell ref="E242:F242"/>
    <mergeCell ref="J242:K242"/>
    <mergeCell ref="C243:D243"/>
    <mergeCell ref="E243:F243"/>
    <mergeCell ref="J243:K243"/>
    <mergeCell ref="C244:D244"/>
    <mergeCell ref="E244:F244"/>
    <mergeCell ref="J244:K244"/>
    <mergeCell ref="C245:D245"/>
    <mergeCell ref="E245:F245"/>
    <mergeCell ref="J245:K245"/>
    <mergeCell ref="C246:D246"/>
    <mergeCell ref="E246:F246"/>
    <mergeCell ref="J246:K246"/>
    <mergeCell ref="C247:D247"/>
    <mergeCell ref="E247:F247"/>
    <mergeCell ref="J247:K247"/>
    <mergeCell ref="C248:D248"/>
    <mergeCell ref="E248:F248"/>
    <mergeCell ref="J248:K248"/>
    <mergeCell ref="C249:D249"/>
    <mergeCell ref="E249:F249"/>
    <mergeCell ref="J249:K249"/>
    <mergeCell ref="C250:D250"/>
    <mergeCell ref="E250:F250"/>
    <mergeCell ref="J250:K250"/>
    <mergeCell ref="C251:D251"/>
    <mergeCell ref="E251:F251"/>
    <mergeCell ref="J251:K251"/>
    <mergeCell ref="C252:D252"/>
    <mergeCell ref="E252:F252"/>
    <mergeCell ref="J252:K252"/>
    <mergeCell ref="C253:D253"/>
    <mergeCell ref="E253:F253"/>
    <mergeCell ref="J253:K253"/>
    <mergeCell ref="C254:D254"/>
    <mergeCell ref="E254:F254"/>
    <mergeCell ref="J254:K254"/>
    <mergeCell ref="C255:D255"/>
    <mergeCell ref="E255:F255"/>
    <mergeCell ref="J255:K255"/>
    <mergeCell ref="C256:D256"/>
    <mergeCell ref="E256:F256"/>
    <mergeCell ref="J256:K256"/>
    <mergeCell ref="C257:D257"/>
    <mergeCell ref="E257:F257"/>
    <mergeCell ref="J257:K257"/>
    <mergeCell ref="C258:D258"/>
    <mergeCell ref="E258:F258"/>
    <mergeCell ref="J258:K258"/>
    <mergeCell ref="C259:D259"/>
    <mergeCell ref="E259:F259"/>
    <mergeCell ref="J259:K259"/>
    <mergeCell ref="C260:D260"/>
    <mergeCell ref="E260:F260"/>
    <mergeCell ref="J260:K260"/>
    <mergeCell ref="A261:I261"/>
    <mergeCell ref="J261:K261"/>
    <mergeCell ref="A262:I262"/>
    <mergeCell ref="J262:K262"/>
    <mergeCell ref="A263:M263"/>
    <mergeCell ref="A264:C264"/>
    <mergeCell ref="D264:E264"/>
    <mergeCell ref="F264:J264"/>
    <mergeCell ref="K264:M264"/>
    <mergeCell ref="A3:A5"/>
    <mergeCell ref="A17:A19"/>
    <mergeCell ref="A29:A31"/>
    <mergeCell ref="A43:A45"/>
    <mergeCell ref="A61:A63"/>
    <mergeCell ref="A77:A79"/>
    <mergeCell ref="A98:A100"/>
    <mergeCell ref="A115:A117"/>
    <mergeCell ref="A127:A129"/>
    <mergeCell ref="A141:A143"/>
    <mergeCell ref="A156:A158"/>
    <mergeCell ref="A168:A170"/>
    <mergeCell ref="A180:A182"/>
    <mergeCell ref="A192:A194"/>
    <mergeCell ref="A205:A207"/>
    <mergeCell ref="A219:A221"/>
    <mergeCell ref="A235:A237"/>
    <mergeCell ref="B3:B5"/>
    <mergeCell ref="B17:B19"/>
    <mergeCell ref="B29:B31"/>
    <mergeCell ref="B43:B45"/>
    <mergeCell ref="B61:B63"/>
    <mergeCell ref="B77:B79"/>
    <mergeCell ref="B98:B100"/>
    <mergeCell ref="B115:B117"/>
    <mergeCell ref="B127:B129"/>
    <mergeCell ref="B141:B143"/>
    <mergeCell ref="B156:B158"/>
    <mergeCell ref="B168:B170"/>
    <mergeCell ref="B180:B182"/>
    <mergeCell ref="B192:B194"/>
    <mergeCell ref="B205:B207"/>
    <mergeCell ref="B219:B221"/>
    <mergeCell ref="B235:B237"/>
    <mergeCell ref="G3:G5"/>
    <mergeCell ref="G17:G19"/>
    <mergeCell ref="G29:G31"/>
    <mergeCell ref="G43:G45"/>
    <mergeCell ref="G61:G63"/>
    <mergeCell ref="G77:G79"/>
    <mergeCell ref="G98:G100"/>
    <mergeCell ref="G115:G117"/>
    <mergeCell ref="G127:G129"/>
    <mergeCell ref="G141:G143"/>
    <mergeCell ref="G156:G158"/>
    <mergeCell ref="G168:G170"/>
    <mergeCell ref="G180:G182"/>
    <mergeCell ref="G192:G194"/>
    <mergeCell ref="G205:G207"/>
    <mergeCell ref="G219:G221"/>
    <mergeCell ref="G235:G237"/>
    <mergeCell ref="H3:H5"/>
    <mergeCell ref="H17:H19"/>
    <mergeCell ref="H29:H31"/>
    <mergeCell ref="H43:H45"/>
    <mergeCell ref="H61:H63"/>
    <mergeCell ref="H77:H79"/>
    <mergeCell ref="H98:H100"/>
    <mergeCell ref="H115:H117"/>
    <mergeCell ref="H127:H129"/>
    <mergeCell ref="H141:H143"/>
    <mergeCell ref="H156:H158"/>
    <mergeCell ref="H168:H170"/>
    <mergeCell ref="H180:H182"/>
    <mergeCell ref="H192:H194"/>
    <mergeCell ref="H205:H207"/>
    <mergeCell ref="H219:H221"/>
    <mergeCell ref="H235:H237"/>
    <mergeCell ref="I4:I5"/>
    <mergeCell ref="I18:I19"/>
    <mergeCell ref="I30:I31"/>
    <mergeCell ref="I44:I45"/>
    <mergeCell ref="I62:I63"/>
    <mergeCell ref="I78:I79"/>
    <mergeCell ref="I99:I100"/>
    <mergeCell ref="I116:I117"/>
    <mergeCell ref="I128:I129"/>
    <mergeCell ref="I142:I143"/>
    <mergeCell ref="I157:I158"/>
    <mergeCell ref="I169:I170"/>
    <mergeCell ref="I181:I182"/>
    <mergeCell ref="I193:I194"/>
    <mergeCell ref="I206:I207"/>
    <mergeCell ref="I220:I221"/>
    <mergeCell ref="I236:I237"/>
    <mergeCell ref="C3:D5"/>
    <mergeCell ref="E3:F5"/>
    <mergeCell ref="J4:K5"/>
    <mergeCell ref="C17:D19"/>
    <mergeCell ref="E17:F19"/>
    <mergeCell ref="J18:K19"/>
    <mergeCell ref="C29:D31"/>
    <mergeCell ref="E29:F31"/>
    <mergeCell ref="J30:K31"/>
    <mergeCell ref="C43:D45"/>
    <mergeCell ref="E43:F45"/>
    <mergeCell ref="J44:K45"/>
    <mergeCell ref="C61:D63"/>
    <mergeCell ref="E61:F63"/>
    <mergeCell ref="J62:K63"/>
    <mergeCell ref="C77:D79"/>
    <mergeCell ref="E77:F79"/>
    <mergeCell ref="J78:K79"/>
    <mergeCell ref="C98:D100"/>
    <mergeCell ref="E98:F100"/>
    <mergeCell ref="J99:K100"/>
    <mergeCell ref="C115:D117"/>
    <mergeCell ref="E115:F117"/>
    <mergeCell ref="J116:K117"/>
    <mergeCell ref="C127:D129"/>
    <mergeCell ref="E127:F129"/>
    <mergeCell ref="J128:K129"/>
    <mergeCell ref="C141:D143"/>
    <mergeCell ref="E141:F143"/>
    <mergeCell ref="J142:K143"/>
    <mergeCell ref="C156:D158"/>
    <mergeCell ref="E156:F158"/>
    <mergeCell ref="J157:K158"/>
    <mergeCell ref="C168:D170"/>
    <mergeCell ref="E168:F170"/>
    <mergeCell ref="J169:K170"/>
    <mergeCell ref="C180:D182"/>
    <mergeCell ref="E180:F182"/>
    <mergeCell ref="J181:K182"/>
    <mergeCell ref="C192:D194"/>
    <mergeCell ref="E192:F194"/>
    <mergeCell ref="J193:K194"/>
    <mergeCell ref="C205:D207"/>
    <mergeCell ref="E205:F207"/>
    <mergeCell ref="J206:K207"/>
    <mergeCell ref="C219:D221"/>
    <mergeCell ref="E219:F221"/>
    <mergeCell ref="J220:K221"/>
    <mergeCell ref="C235:D237"/>
    <mergeCell ref="E235:F237"/>
    <mergeCell ref="J236:K237"/>
  </mergeCells>
  <printOptions horizontalCentered="1"/>
  <pageMargins left="0.116416666666667" right="0.116416666666667" top="0.59375" bottom="0" header="0.59375" footer="0"/>
  <pageSetup paperSize="9" orientation="portrait"/>
  <headerFooter/>
  <rowBreaks count="16" manualBreakCount="16">
    <brk id="14" max="16383" man="1"/>
    <brk id="26" max="16383" man="1"/>
    <brk id="40" max="16383" man="1"/>
    <brk id="58" max="16383" man="1"/>
    <brk id="74" max="16383" man="1"/>
    <brk id="95" max="16383" man="1"/>
    <brk id="112" max="16383" man="1"/>
    <brk id="124" max="16383" man="1"/>
    <brk id="138" max="16383" man="1"/>
    <brk id="153" max="16383" man="1"/>
    <brk id="165" max="16383" man="1"/>
    <brk id="177" max="16383" man="1"/>
    <brk id="189" max="16383" man="1"/>
    <brk id="202" max="16383" man="1"/>
    <brk id="216" max="16383" man="1"/>
    <brk id="23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426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88</v>
      </c>
      <c r="C3" s="5" t="s">
        <v>89</v>
      </c>
      <c r="D3" s="5" t="s">
        <v>427</v>
      </c>
      <c r="E3" s="5"/>
      <c r="F3" s="5" t="s">
        <v>428</v>
      </c>
      <c r="G3" s="5" t="s">
        <v>429</v>
      </c>
      <c r="H3" s="5" t="s">
        <v>430</v>
      </c>
      <c r="I3" s="5"/>
      <c r="J3" s="5" t="s">
        <v>431</v>
      </c>
      <c r="K3" s="17" t="s">
        <v>432</v>
      </c>
    </row>
    <row r="4" ht="17.25" customHeight="1" spans="1:11">
      <c r="A4" s="28"/>
      <c r="B4" s="29" t="s">
        <v>54</v>
      </c>
      <c r="C4" s="7" t="s">
        <v>433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681</v>
      </c>
      <c r="C5" s="7" t="s">
        <v>435</v>
      </c>
      <c r="D5" s="7" t="s">
        <v>436</v>
      </c>
      <c r="E5" s="7"/>
      <c r="F5" s="29" t="s">
        <v>437</v>
      </c>
      <c r="G5" s="8">
        <v>998.15</v>
      </c>
      <c r="H5" s="7"/>
      <c r="I5" s="7"/>
      <c r="J5" s="7"/>
      <c r="K5" s="33"/>
    </row>
    <row r="6" ht="17.25" customHeight="1" spans="1:11">
      <c r="A6" s="6">
        <v>2</v>
      </c>
      <c r="B6" s="29" t="s">
        <v>682</v>
      </c>
      <c r="C6" s="7" t="s">
        <v>439</v>
      </c>
      <c r="D6" s="7" t="s">
        <v>436</v>
      </c>
      <c r="E6" s="7"/>
      <c r="F6" s="29" t="s">
        <v>440</v>
      </c>
      <c r="G6" s="8">
        <v>1626.62</v>
      </c>
      <c r="H6" s="7"/>
      <c r="I6" s="7"/>
      <c r="J6" s="7"/>
      <c r="K6" s="33"/>
    </row>
    <row r="7" ht="28.5" customHeight="1" spans="1:11">
      <c r="A7" s="6">
        <v>3</v>
      </c>
      <c r="B7" s="29" t="s">
        <v>683</v>
      </c>
      <c r="C7" s="7" t="s">
        <v>442</v>
      </c>
      <c r="D7" s="7" t="s">
        <v>436</v>
      </c>
      <c r="E7" s="7"/>
      <c r="F7" s="29" t="s">
        <v>443</v>
      </c>
      <c r="G7" s="8">
        <v>7957.5</v>
      </c>
      <c r="H7" s="7"/>
      <c r="I7" s="7"/>
      <c r="J7" s="7"/>
      <c r="K7" s="33"/>
    </row>
    <row r="8" ht="17.25" customHeight="1" spans="1:11">
      <c r="A8" s="6">
        <v>4</v>
      </c>
      <c r="B8" s="29" t="s">
        <v>684</v>
      </c>
      <c r="C8" s="7" t="s">
        <v>445</v>
      </c>
      <c r="D8" s="7" t="s">
        <v>436</v>
      </c>
      <c r="E8" s="7"/>
      <c r="F8" s="29" t="s">
        <v>446</v>
      </c>
      <c r="G8" s="8">
        <v>6303.16</v>
      </c>
      <c r="H8" s="7"/>
      <c r="I8" s="7"/>
      <c r="J8" s="7"/>
      <c r="K8" s="33"/>
    </row>
    <row r="9" ht="17.25" customHeight="1" spans="1:11">
      <c r="A9" s="6">
        <v>5</v>
      </c>
      <c r="B9" s="29" t="s">
        <v>685</v>
      </c>
      <c r="C9" s="7" t="s">
        <v>448</v>
      </c>
      <c r="D9" s="7" t="s">
        <v>436</v>
      </c>
      <c r="E9" s="7"/>
      <c r="F9" s="29" t="s">
        <v>449</v>
      </c>
      <c r="G9" s="8">
        <v>2181.15</v>
      </c>
      <c r="H9" s="7"/>
      <c r="I9" s="7"/>
      <c r="J9" s="7"/>
      <c r="K9" s="33"/>
    </row>
    <row r="10" ht="17.25" customHeight="1" spans="1:11">
      <c r="A10" s="6">
        <v>6</v>
      </c>
      <c r="B10" s="29" t="s">
        <v>686</v>
      </c>
      <c r="C10" s="7" t="s">
        <v>451</v>
      </c>
      <c r="D10" s="7" t="s">
        <v>436</v>
      </c>
      <c r="E10" s="7"/>
      <c r="F10" s="29" t="s">
        <v>452</v>
      </c>
      <c r="G10" s="8">
        <v>434.38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687</v>
      </c>
      <c r="C11" s="7" t="s">
        <v>454</v>
      </c>
      <c r="D11" s="7" t="s">
        <v>436</v>
      </c>
      <c r="E11" s="7"/>
      <c r="F11" s="29" t="s">
        <v>455</v>
      </c>
      <c r="G11" s="8">
        <v>2301.3</v>
      </c>
      <c r="H11" s="7"/>
      <c r="I11" s="7"/>
      <c r="J11" s="7"/>
      <c r="K11" s="33"/>
    </row>
    <row r="12" ht="17.25" customHeight="1" spans="1:11">
      <c r="A12" s="28"/>
      <c r="B12" s="29" t="s">
        <v>66</v>
      </c>
      <c r="C12" s="7" t="s">
        <v>456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688</v>
      </c>
      <c r="C13" s="7" t="s">
        <v>458</v>
      </c>
      <c r="D13" s="7" t="s">
        <v>436</v>
      </c>
      <c r="E13" s="7"/>
      <c r="F13" s="29" t="s">
        <v>459</v>
      </c>
      <c r="G13" s="8">
        <v>2025.57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689</v>
      </c>
      <c r="C14" s="7" t="s">
        <v>461</v>
      </c>
      <c r="D14" s="7" t="s">
        <v>436</v>
      </c>
      <c r="E14" s="7"/>
      <c r="F14" s="29" t="s">
        <v>462</v>
      </c>
      <c r="G14" s="8">
        <v>693.16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690</v>
      </c>
      <c r="C15" s="7" t="s">
        <v>464</v>
      </c>
      <c r="D15" s="7" t="s">
        <v>436</v>
      </c>
      <c r="E15" s="7"/>
      <c r="F15" s="29" t="s">
        <v>465</v>
      </c>
      <c r="G15" s="8">
        <v>107.83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691</v>
      </c>
      <c r="C16" s="7" t="s">
        <v>467</v>
      </c>
      <c r="D16" s="7" t="s">
        <v>436</v>
      </c>
      <c r="E16" s="7"/>
      <c r="F16" s="29" t="s">
        <v>468</v>
      </c>
      <c r="G16" s="8">
        <v>2687.93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469</v>
      </c>
      <c r="C17" s="7" t="s">
        <v>470</v>
      </c>
      <c r="D17" s="7" t="s">
        <v>436</v>
      </c>
      <c r="E17" s="7"/>
      <c r="F17" s="29" t="s">
        <v>471</v>
      </c>
      <c r="G17" s="8">
        <v>577.64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472</v>
      </c>
      <c r="C18" s="7" t="s">
        <v>473</v>
      </c>
      <c r="D18" s="7" t="s">
        <v>436</v>
      </c>
      <c r="E18" s="7"/>
      <c r="F18" s="29" t="s">
        <v>83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474</v>
      </c>
      <c r="C19" s="7" t="s">
        <v>475</v>
      </c>
      <c r="D19" s="7" t="s">
        <v>436</v>
      </c>
      <c r="E19" s="7"/>
      <c r="F19" s="29" t="s">
        <v>83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476</v>
      </c>
      <c r="B32" s="30"/>
      <c r="C32" s="10"/>
      <c r="D32" s="10"/>
      <c r="E32" s="10"/>
      <c r="F32" s="10"/>
      <c r="G32" s="24">
        <v>27894.39</v>
      </c>
      <c r="H32" s="25"/>
      <c r="I32" s="25"/>
      <c r="J32" s="25"/>
      <c r="K32" s="27"/>
    </row>
    <row r="33" ht="18" customHeight="1" spans="1:11">
      <c r="A33" s="31" t="s">
        <v>477</v>
      </c>
      <c r="B33" s="31"/>
      <c r="C33" s="31"/>
      <c r="D33" s="31"/>
      <c r="E33" s="15" t="s">
        <v>478</v>
      </c>
      <c r="F33" s="15"/>
      <c r="G33" s="15"/>
      <c r="H33" s="15"/>
      <c r="I33" s="11"/>
      <c r="J33" s="11"/>
      <c r="K33" s="11"/>
    </row>
    <row r="34" ht="48" customHeight="1" spans="1:11">
      <c r="A34" s="1" t="s">
        <v>479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480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481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48</v>
      </c>
      <c r="B3" s="23"/>
      <c r="C3" s="23"/>
      <c r="D3" s="23" t="s">
        <v>49</v>
      </c>
      <c r="E3" s="23"/>
      <c r="F3" s="23"/>
      <c r="G3" s="23"/>
      <c r="H3" s="16" t="s">
        <v>482</v>
      </c>
      <c r="I3" s="16"/>
    </row>
    <row r="4" ht="17.25" customHeight="1" spans="1:9">
      <c r="A4" s="4" t="s">
        <v>14</v>
      </c>
      <c r="B4" s="5" t="s">
        <v>89</v>
      </c>
      <c r="C4" s="5"/>
      <c r="D4" s="5"/>
      <c r="E4" s="5" t="s">
        <v>16</v>
      </c>
      <c r="F4" s="5"/>
      <c r="G4" s="5" t="s">
        <v>483</v>
      </c>
      <c r="H4" s="5"/>
      <c r="I4" s="17" t="s">
        <v>432</v>
      </c>
    </row>
    <row r="5" ht="17.25" customHeight="1" spans="1:9">
      <c r="A5" s="6" t="s">
        <v>21</v>
      </c>
      <c r="B5" s="7" t="s">
        <v>71</v>
      </c>
      <c r="C5" s="7"/>
      <c r="D5" s="7"/>
      <c r="E5" s="8"/>
      <c r="F5" s="8"/>
      <c r="G5" s="8"/>
      <c r="H5" s="8"/>
      <c r="I5" s="26" t="s">
        <v>484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485</v>
      </c>
      <c r="B7" s="7" t="s">
        <v>486</v>
      </c>
      <c r="C7" s="7"/>
      <c r="D7" s="7"/>
      <c r="E7" s="8" t="s">
        <v>487</v>
      </c>
      <c r="F7" s="8"/>
      <c r="G7" s="8"/>
      <c r="H7" s="8"/>
      <c r="I7" s="26" t="s">
        <v>488</v>
      </c>
    </row>
    <row r="8" ht="17.25" customHeight="1" spans="1:9">
      <c r="A8" s="6" t="s">
        <v>489</v>
      </c>
      <c r="B8" s="7" t="s">
        <v>72</v>
      </c>
      <c r="C8" s="7"/>
      <c r="D8" s="7"/>
      <c r="E8" s="8"/>
      <c r="F8" s="8"/>
      <c r="G8" s="8"/>
      <c r="H8" s="8"/>
      <c r="I8" s="26" t="s">
        <v>490</v>
      </c>
    </row>
    <row r="9" ht="17.25" customHeight="1" spans="1:9">
      <c r="A9" s="6" t="s">
        <v>25</v>
      </c>
      <c r="B9" s="7" t="s">
        <v>73</v>
      </c>
      <c r="C9" s="7"/>
      <c r="D9" s="7"/>
      <c r="E9" s="8"/>
      <c r="F9" s="8"/>
      <c r="G9" s="8"/>
      <c r="H9" s="8"/>
      <c r="I9" s="26" t="s">
        <v>491</v>
      </c>
    </row>
    <row r="10" ht="17.25" customHeight="1" spans="1:9">
      <c r="A10" s="6" t="s">
        <v>27</v>
      </c>
      <c r="B10" s="7" t="s">
        <v>74</v>
      </c>
      <c r="C10" s="7"/>
      <c r="D10" s="7"/>
      <c r="E10" s="8"/>
      <c r="F10" s="8"/>
      <c r="G10" s="8"/>
      <c r="H10" s="8"/>
      <c r="I10" s="26" t="s">
        <v>492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83</v>
      </c>
      <c r="F37" s="24"/>
      <c r="G37" s="25"/>
      <c r="H37" s="25"/>
      <c r="I37" s="27"/>
    </row>
    <row r="38" ht="18" customHeight="1" spans="1:9">
      <c r="A38" s="1" t="s">
        <v>493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482</v>
      </c>
      <c r="E39" s="11"/>
      <c r="F39" s="11"/>
      <c r="G39" s="11"/>
      <c r="H39" s="20" t="s">
        <v>494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495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89</v>
      </c>
      <c r="C4" s="5"/>
      <c r="D4" s="5"/>
      <c r="E4" s="5" t="s">
        <v>427</v>
      </c>
      <c r="F4" s="5"/>
      <c r="G4" s="5" t="s">
        <v>496</v>
      </c>
      <c r="H4" s="5"/>
      <c r="I4" s="5" t="s">
        <v>497</v>
      </c>
      <c r="J4" s="5"/>
      <c r="K4" s="17" t="s">
        <v>498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499</v>
      </c>
      <c r="F5" s="7"/>
      <c r="G5" s="8">
        <v>16943.97</v>
      </c>
      <c r="H5" s="8"/>
      <c r="I5" s="8"/>
      <c r="J5" s="8"/>
      <c r="K5" s="18">
        <v>16943.97</v>
      </c>
    </row>
    <row r="6" ht="28.5" customHeight="1" spans="1:11">
      <c r="A6" s="6" t="s">
        <v>56</v>
      </c>
      <c r="B6" s="7" t="s">
        <v>76</v>
      </c>
      <c r="C6" s="7"/>
      <c r="D6" s="7"/>
      <c r="E6" s="7" t="s">
        <v>500</v>
      </c>
      <c r="F6" s="7"/>
      <c r="G6" s="8">
        <v>77018.04</v>
      </c>
      <c r="H6" s="8"/>
      <c r="I6" s="8" t="s">
        <v>501</v>
      </c>
      <c r="J6" s="8"/>
      <c r="K6" s="18">
        <v>12322.89</v>
      </c>
    </row>
    <row r="7" ht="28.5" customHeight="1" spans="1:11">
      <c r="A7" s="6" t="s">
        <v>58</v>
      </c>
      <c r="B7" s="7" t="s">
        <v>77</v>
      </c>
      <c r="C7" s="7"/>
      <c r="D7" s="7"/>
      <c r="E7" s="7" t="s">
        <v>500</v>
      </c>
      <c r="F7" s="7"/>
      <c r="G7" s="8">
        <v>77018.04</v>
      </c>
      <c r="H7" s="8"/>
      <c r="I7" s="8" t="s">
        <v>502</v>
      </c>
      <c r="J7" s="8"/>
      <c r="K7" s="18">
        <v>4621.08</v>
      </c>
    </row>
    <row r="8" ht="17.25" customHeight="1" spans="1:11">
      <c r="A8" s="6" t="s">
        <v>60</v>
      </c>
      <c r="B8" s="7" t="s">
        <v>78</v>
      </c>
      <c r="C8" s="7"/>
      <c r="D8" s="7"/>
      <c r="E8" s="7" t="s">
        <v>503</v>
      </c>
      <c r="F8" s="7"/>
      <c r="G8" s="8"/>
      <c r="H8" s="8"/>
      <c r="I8" s="8" t="s">
        <v>83</v>
      </c>
      <c r="J8" s="8"/>
      <c r="K8" s="18"/>
    </row>
    <row r="9" ht="41.25" customHeight="1" spans="1:11">
      <c r="A9" s="6" t="s">
        <v>23</v>
      </c>
      <c r="B9" s="7" t="s">
        <v>80</v>
      </c>
      <c r="C9" s="7"/>
      <c r="D9" s="7"/>
      <c r="E9" s="7" t="s">
        <v>504</v>
      </c>
      <c r="F9" s="7"/>
      <c r="G9" s="8">
        <v>364772.49</v>
      </c>
      <c r="H9" s="8"/>
      <c r="I9" s="8" t="s">
        <v>505</v>
      </c>
      <c r="J9" s="8"/>
      <c r="K9" s="18">
        <v>32829.52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476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49773.49</v>
      </c>
    </row>
    <row r="35" ht="14.25" customHeight="1" spans="1:11">
      <c r="A35" s="1" t="s">
        <v>477</v>
      </c>
      <c r="B35" s="1"/>
      <c r="C35" s="1"/>
      <c r="D35" s="1"/>
      <c r="E35" s="1"/>
      <c r="F35" s="11"/>
      <c r="G35" s="11"/>
      <c r="H35" s="1" t="s">
        <v>478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506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755.52</v>
      </c>
      <c r="F4" s="8"/>
      <c r="G4" s="18"/>
    </row>
    <row r="5" ht="17.25" customHeight="1" spans="1:7">
      <c r="A5" s="6" t="s">
        <v>56</v>
      </c>
      <c r="B5" s="7" t="s">
        <v>46</v>
      </c>
      <c r="C5" s="7"/>
      <c r="D5" s="7"/>
      <c r="E5" s="8">
        <v>755.52</v>
      </c>
      <c r="F5" s="8"/>
      <c r="G5" s="18"/>
    </row>
    <row r="6" ht="17.25" customHeight="1" spans="1:7">
      <c r="A6" s="6" t="s">
        <v>58</v>
      </c>
      <c r="B6" s="7" t="s">
        <v>65</v>
      </c>
      <c r="C6" s="7"/>
      <c r="D6" s="7"/>
      <c r="E6" s="8"/>
      <c r="F6" s="8"/>
      <c r="G6" s="18"/>
    </row>
    <row r="7" ht="17.25" customHeight="1" spans="1:7">
      <c r="A7" s="6" t="s">
        <v>66</v>
      </c>
      <c r="B7" s="7" t="s">
        <v>67</v>
      </c>
      <c r="C7" s="7"/>
      <c r="D7" s="7"/>
      <c r="E7" s="8">
        <v>9.12</v>
      </c>
      <c r="F7" s="8"/>
      <c r="G7" s="18" t="s">
        <v>68</v>
      </c>
    </row>
    <row r="8" ht="17.25" customHeight="1" spans="1:7">
      <c r="A8" s="6" t="s">
        <v>69</v>
      </c>
      <c r="B8" s="7" t="s">
        <v>70</v>
      </c>
      <c r="C8" s="7"/>
      <c r="D8" s="7"/>
      <c r="E8" s="8"/>
      <c r="F8" s="8"/>
      <c r="G8" s="18" t="s">
        <v>68</v>
      </c>
    </row>
    <row r="9" ht="17.25" customHeight="1" spans="1:7">
      <c r="A9" s="6"/>
      <c r="B9" s="7" t="s">
        <v>71</v>
      </c>
      <c r="C9" s="7"/>
      <c r="D9" s="7"/>
      <c r="E9" s="8"/>
      <c r="F9" s="8"/>
      <c r="G9" s="18" t="s">
        <v>68</v>
      </c>
    </row>
    <row r="10" ht="17.25" customHeight="1" spans="1:7">
      <c r="A10" s="6"/>
      <c r="B10" s="7" t="s">
        <v>72</v>
      </c>
      <c r="C10" s="7"/>
      <c r="D10" s="7"/>
      <c r="E10" s="8"/>
      <c r="F10" s="8"/>
      <c r="G10" s="18" t="s">
        <v>68</v>
      </c>
    </row>
    <row r="11" ht="17.25" customHeight="1" spans="1:7">
      <c r="A11" s="6"/>
      <c r="B11" s="7" t="s">
        <v>73</v>
      </c>
      <c r="C11" s="7"/>
      <c r="D11" s="7"/>
      <c r="E11" s="8"/>
      <c r="F11" s="8"/>
      <c r="G11" s="18" t="s">
        <v>68</v>
      </c>
    </row>
    <row r="12" ht="17.25" customHeight="1" spans="1:7">
      <c r="A12" s="6"/>
      <c r="B12" s="7" t="s">
        <v>74</v>
      </c>
      <c r="C12" s="7"/>
      <c r="D12" s="7"/>
      <c r="E12" s="8"/>
      <c r="F12" s="8"/>
      <c r="G12" s="18" t="s">
        <v>68</v>
      </c>
    </row>
    <row r="13" ht="17.25" customHeight="1" spans="1:7">
      <c r="A13" s="6" t="s">
        <v>75</v>
      </c>
      <c r="B13" s="7" t="s">
        <v>20</v>
      </c>
      <c r="C13" s="7"/>
      <c r="D13" s="7"/>
      <c r="E13" s="8">
        <v>5.53</v>
      </c>
      <c r="F13" s="8"/>
      <c r="G13" s="18" t="s">
        <v>68</v>
      </c>
    </row>
    <row r="14" ht="17.25" customHeight="1" spans="1:7">
      <c r="A14" s="6"/>
      <c r="B14" s="7" t="s">
        <v>76</v>
      </c>
      <c r="C14" s="7"/>
      <c r="D14" s="7"/>
      <c r="E14" s="8">
        <v>4.02</v>
      </c>
      <c r="F14" s="8"/>
      <c r="G14" s="18" t="s">
        <v>68</v>
      </c>
    </row>
    <row r="15" ht="17.25" customHeight="1" spans="1:7">
      <c r="A15" s="6"/>
      <c r="B15" s="7" t="s">
        <v>77</v>
      </c>
      <c r="C15" s="7"/>
      <c r="D15" s="7"/>
      <c r="E15" s="8">
        <v>1.51</v>
      </c>
      <c r="F15" s="8"/>
      <c r="G15" s="18" t="s">
        <v>68</v>
      </c>
    </row>
    <row r="16" ht="17.25" customHeight="1" spans="1:7">
      <c r="A16" s="6"/>
      <c r="B16" s="7" t="s">
        <v>78</v>
      </c>
      <c r="C16" s="7"/>
      <c r="D16" s="7"/>
      <c r="E16" s="8"/>
      <c r="F16" s="8"/>
      <c r="G16" s="18" t="s">
        <v>68</v>
      </c>
    </row>
    <row r="17" ht="17.25" customHeight="1" spans="1:7">
      <c r="A17" s="6" t="s">
        <v>79</v>
      </c>
      <c r="B17" s="7" t="s">
        <v>80</v>
      </c>
      <c r="C17" s="7"/>
      <c r="D17" s="7"/>
      <c r="E17" s="8">
        <v>69.32</v>
      </c>
      <c r="F17" s="8"/>
      <c r="G17" s="18" t="s">
        <v>68</v>
      </c>
    </row>
    <row r="18" ht="17.25" customHeight="1" spans="1:7">
      <c r="A18" s="6"/>
      <c r="B18" s="7"/>
      <c r="C18" s="7"/>
      <c r="D18" s="7"/>
      <c r="E18" s="8"/>
      <c r="F18" s="8"/>
      <c r="G18" s="18"/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81</v>
      </c>
      <c r="B37" s="10"/>
      <c r="C37" s="10"/>
      <c r="D37" s="10"/>
      <c r="E37" s="24" t="s">
        <v>692</v>
      </c>
      <c r="F37" s="24"/>
      <c r="G37" s="19" t="s">
        <v>83</v>
      </c>
    </row>
    <row r="38" ht="18" customHeight="1" spans="1:7">
      <c r="A38" s="1" t="s">
        <v>84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50</v>
      </c>
      <c r="L2" s="16"/>
      <c r="M2" s="16"/>
    </row>
    <row r="3" ht="17.25" customHeight="1" spans="1:13">
      <c r="A3" s="34" t="s">
        <v>14</v>
      </c>
      <c r="B3" s="35" t="s">
        <v>88</v>
      </c>
      <c r="C3" s="35" t="s">
        <v>89</v>
      </c>
      <c r="D3" s="35"/>
      <c r="E3" s="35" t="s">
        <v>90</v>
      </c>
      <c r="F3" s="35"/>
      <c r="G3" s="35" t="s">
        <v>91</v>
      </c>
      <c r="H3" s="35" t="s">
        <v>92</v>
      </c>
      <c r="I3" s="35" t="s">
        <v>16</v>
      </c>
      <c r="J3" s="35"/>
      <c r="K3" s="35"/>
      <c r="L3" s="35"/>
      <c r="M3" s="45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93</v>
      </c>
      <c r="J4" s="37" t="s">
        <v>94</v>
      </c>
      <c r="K4" s="37"/>
      <c r="L4" s="37" t="s">
        <v>95</v>
      </c>
      <c r="M4" s="46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6" t="s">
        <v>96</v>
      </c>
    </row>
    <row r="6" ht="17.25" customHeight="1" spans="1:13">
      <c r="A6" s="36"/>
      <c r="B6" s="38"/>
      <c r="C6" s="38" t="s">
        <v>46</v>
      </c>
      <c r="D6" s="38"/>
      <c r="E6" s="38"/>
      <c r="F6" s="38"/>
      <c r="G6" s="38"/>
      <c r="H6" s="39"/>
      <c r="I6" s="39"/>
      <c r="J6" s="39"/>
      <c r="K6" s="39"/>
      <c r="L6" s="39"/>
      <c r="M6" s="47"/>
    </row>
    <row r="7" ht="93" customHeight="1" spans="1:13">
      <c r="A7" s="36">
        <v>1</v>
      </c>
      <c r="B7" s="38" t="s">
        <v>693</v>
      </c>
      <c r="C7" s="38" t="s">
        <v>694</v>
      </c>
      <c r="D7" s="38"/>
      <c r="E7" s="38" t="s">
        <v>695</v>
      </c>
      <c r="F7" s="38"/>
      <c r="G7" s="37" t="s">
        <v>107</v>
      </c>
      <c r="H7" s="39">
        <v>2</v>
      </c>
      <c r="I7" s="39">
        <v>377.76</v>
      </c>
      <c r="J7" s="39">
        <v>755.52</v>
      </c>
      <c r="K7" s="39"/>
      <c r="L7" s="39"/>
      <c r="M7" s="47">
        <v>25.14</v>
      </c>
    </row>
    <row r="8" ht="17.25" customHeight="1" spans="1:13">
      <c r="A8" s="36"/>
      <c r="B8" s="38"/>
      <c r="C8" s="38" t="s">
        <v>165</v>
      </c>
      <c r="D8" s="38"/>
      <c r="E8" s="38"/>
      <c r="F8" s="38"/>
      <c r="G8" s="38"/>
      <c r="H8" s="39"/>
      <c r="I8" s="39"/>
      <c r="J8" s="39">
        <v>755.52</v>
      </c>
      <c r="K8" s="39"/>
      <c r="L8" s="39"/>
      <c r="M8" s="47">
        <v>25.14</v>
      </c>
    </row>
    <row r="9" ht="17.25" customHeight="1" spans="1:13">
      <c r="A9" s="36"/>
      <c r="B9" s="38"/>
      <c r="C9" s="38" t="s">
        <v>421</v>
      </c>
      <c r="D9" s="38"/>
      <c r="E9" s="38"/>
      <c r="F9" s="38"/>
      <c r="G9" s="38"/>
      <c r="H9" s="39"/>
      <c r="I9" s="39"/>
      <c r="J9" s="39"/>
      <c r="K9" s="39"/>
      <c r="L9" s="39"/>
      <c r="M9" s="47"/>
    </row>
    <row r="10" ht="17.25" customHeight="1" spans="1:13">
      <c r="A10" s="36"/>
      <c r="B10" s="38"/>
      <c r="C10" s="38" t="s">
        <v>165</v>
      </c>
      <c r="D10" s="38"/>
      <c r="E10" s="38"/>
      <c r="F10" s="38"/>
      <c r="G10" s="38"/>
      <c r="H10" s="39"/>
      <c r="I10" s="39"/>
      <c r="J10" s="39"/>
      <c r="K10" s="39"/>
      <c r="L10" s="39"/>
      <c r="M10" s="47"/>
    </row>
    <row r="11" ht="17.25" customHeight="1" spans="1:13">
      <c r="A11" s="36"/>
      <c r="B11" s="38"/>
      <c r="C11" s="38"/>
      <c r="D11" s="38"/>
      <c r="E11" s="38"/>
      <c r="F11" s="38"/>
      <c r="G11" s="37"/>
      <c r="H11" s="39"/>
      <c r="I11" s="39"/>
      <c r="J11" s="39"/>
      <c r="K11" s="39"/>
      <c r="L11" s="39"/>
      <c r="M11" s="47"/>
    </row>
    <row r="12" ht="17.25" customHeight="1" spans="1:13">
      <c r="A12" s="36"/>
      <c r="B12" s="38"/>
      <c r="C12" s="38"/>
      <c r="D12" s="38"/>
      <c r="E12" s="38"/>
      <c r="F12" s="38"/>
      <c r="G12" s="37"/>
      <c r="H12" s="39"/>
      <c r="I12" s="39"/>
      <c r="J12" s="39"/>
      <c r="K12" s="39"/>
      <c r="L12" s="39"/>
      <c r="M12" s="47"/>
    </row>
    <row r="13" ht="17.25" customHeight="1" spans="1:13">
      <c r="A13" s="36"/>
      <c r="B13" s="38"/>
      <c r="C13" s="38"/>
      <c r="D13" s="38"/>
      <c r="E13" s="38"/>
      <c r="F13" s="38"/>
      <c r="G13" s="37"/>
      <c r="H13" s="39"/>
      <c r="I13" s="39"/>
      <c r="J13" s="39"/>
      <c r="K13" s="39"/>
      <c r="L13" s="39"/>
      <c r="M13" s="47"/>
    </row>
    <row r="14" ht="17.25" customHeight="1" spans="1:13">
      <c r="A14" s="36"/>
      <c r="B14" s="38"/>
      <c r="C14" s="38"/>
      <c r="D14" s="38"/>
      <c r="E14" s="38"/>
      <c r="F14" s="38"/>
      <c r="G14" s="37"/>
      <c r="H14" s="39"/>
      <c r="I14" s="39"/>
      <c r="J14" s="39"/>
      <c r="K14" s="39"/>
      <c r="L14" s="39"/>
      <c r="M14" s="47"/>
    </row>
    <row r="15" ht="17.25" customHeight="1" spans="1:13">
      <c r="A15" s="36"/>
      <c r="B15" s="38"/>
      <c r="C15" s="38"/>
      <c r="D15" s="38"/>
      <c r="E15" s="38"/>
      <c r="F15" s="38"/>
      <c r="G15" s="37"/>
      <c r="H15" s="39"/>
      <c r="I15" s="39"/>
      <c r="J15" s="39"/>
      <c r="K15" s="39"/>
      <c r="L15" s="39"/>
      <c r="M15" s="47"/>
    </row>
    <row r="16" ht="17.25" customHeight="1" spans="1:13">
      <c r="A16" s="36"/>
      <c r="B16" s="38"/>
      <c r="C16" s="38"/>
      <c r="D16" s="38"/>
      <c r="E16" s="38"/>
      <c r="F16" s="38"/>
      <c r="G16" s="37"/>
      <c r="H16" s="39"/>
      <c r="I16" s="39"/>
      <c r="J16" s="39"/>
      <c r="K16" s="39"/>
      <c r="L16" s="39"/>
      <c r="M16" s="47"/>
    </row>
    <row r="17" ht="17.25" customHeight="1" spans="1:13">
      <c r="A17" s="36"/>
      <c r="B17" s="38"/>
      <c r="C17" s="38"/>
      <c r="D17" s="38"/>
      <c r="E17" s="38"/>
      <c r="F17" s="38"/>
      <c r="G17" s="37"/>
      <c r="H17" s="39"/>
      <c r="I17" s="39"/>
      <c r="J17" s="39"/>
      <c r="K17" s="39"/>
      <c r="L17" s="39"/>
      <c r="M17" s="47"/>
    </row>
    <row r="18" ht="17.25" customHeight="1" spans="1:13">
      <c r="A18" s="36"/>
      <c r="B18" s="38"/>
      <c r="C18" s="38"/>
      <c r="D18" s="38"/>
      <c r="E18" s="38"/>
      <c r="F18" s="38"/>
      <c r="G18" s="37"/>
      <c r="H18" s="39"/>
      <c r="I18" s="39"/>
      <c r="J18" s="39"/>
      <c r="K18" s="39"/>
      <c r="L18" s="39"/>
      <c r="M18" s="47"/>
    </row>
    <row r="19" ht="17.25" customHeight="1" spans="1:13">
      <c r="A19" s="36"/>
      <c r="B19" s="38"/>
      <c r="C19" s="38"/>
      <c r="D19" s="38"/>
      <c r="E19" s="38"/>
      <c r="F19" s="38"/>
      <c r="G19" s="37"/>
      <c r="H19" s="39"/>
      <c r="I19" s="39"/>
      <c r="J19" s="39"/>
      <c r="K19" s="39"/>
      <c r="L19" s="39"/>
      <c r="M19" s="47"/>
    </row>
    <row r="20" ht="17.25" customHeight="1" spans="1:13">
      <c r="A20" s="36"/>
      <c r="B20" s="38"/>
      <c r="C20" s="38"/>
      <c r="D20" s="38"/>
      <c r="E20" s="38"/>
      <c r="F20" s="38"/>
      <c r="G20" s="37"/>
      <c r="H20" s="39"/>
      <c r="I20" s="39"/>
      <c r="J20" s="39"/>
      <c r="K20" s="39"/>
      <c r="L20" s="39"/>
      <c r="M20" s="47"/>
    </row>
    <row r="21" ht="17.25" customHeight="1" spans="1:13">
      <c r="A21" s="36"/>
      <c r="B21" s="38"/>
      <c r="C21" s="38"/>
      <c r="D21" s="38"/>
      <c r="E21" s="38"/>
      <c r="F21" s="38"/>
      <c r="G21" s="37"/>
      <c r="H21" s="39"/>
      <c r="I21" s="39"/>
      <c r="J21" s="39"/>
      <c r="K21" s="39"/>
      <c r="L21" s="39"/>
      <c r="M21" s="47"/>
    </row>
    <row r="22" ht="17.25" customHeight="1" spans="1:13">
      <c r="A22" s="36"/>
      <c r="B22" s="38"/>
      <c r="C22" s="38"/>
      <c r="D22" s="38"/>
      <c r="E22" s="38"/>
      <c r="F22" s="38"/>
      <c r="G22" s="37"/>
      <c r="H22" s="39"/>
      <c r="I22" s="39"/>
      <c r="J22" s="39"/>
      <c r="K22" s="39"/>
      <c r="L22" s="39"/>
      <c r="M22" s="47"/>
    </row>
    <row r="23" ht="17.25" customHeight="1" spans="1:13">
      <c r="A23" s="36"/>
      <c r="B23" s="38"/>
      <c r="C23" s="38"/>
      <c r="D23" s="38"/>
      <c r="E23" s="38"/>
      <c r="F23" s="38"/>
      <c r="G23" s="37"/>
      <c r="H23" s="39"/>
      <c r="I23" s="39"/>
      <c r="J23" s="39"/>
      <c r="K23" s="39"/>
      <c r="L23" s="39"/>
      <c r="M23" s="47"/>
    </row>
    <row r="24" ht="17.25" customHeight="1" spans="1:13">
      <c r="A24" s="36"/>
      <c r="B24" s="38"/>
      <c r="C24" s="38"/>
      <c r="D24" s="38"/>
      <c r="E24" s="38"/>
      <c r="F24" s="38"/>
      <c r="G24" s="37"/>
      <c r="H24" s="39"/>
      <c r="I24" s="39"/>
      <c r="J24" s="39"/>
      <c r="K24" s="39"/>
      <c r="L24" s="39"/>
      <c r="M24" s="47"/>
    </row>
    <row r="25" ht="17.25" customHeight="1" spans="1:13">
      <c r="A25" s="36"/>
      <c r="B25" s="38"/>
      <c r="C25" s="38"/>
      <c r="D25" s="38"/>
      <c r="E25" s="38"/>
      <c r="F25" s="38"/>
      <c r="G25" s="37"/>
      <c r="H25" s="39"/>
      <c r="I25" s="39"/>
      <c r="J25" s="39"/>
      <c r="K25" s="39"/>
      <c r="L25" s="39"/>
      <c r="M25" s="47"/>
    </row>
    <row r="26" ht="17.25" customHeight="1" spans="1:13">
      <c r="A26" s="36"/>
      <c r="B26" s="38"/>
      <c r="C26" s="38"/>
      <c r="D26" s="38"/>
      <c r="E26" s="38"/>
      <c r="F26" s="38"/>
      <c r="G26" s="37"/>
      <c r="H26" s="39"/>
      <c r="I26" s="39"/>
      <c r="J26" s="39"/>
      <c r="K26" s="39"/>
      <c r="L26" s="39"/>
      <c r="M26" s="47"/>
    </row>
    <row r="27" ht="17.25" customHeight="1" spans="1:13">
      <c r="A27" s="36"/>
      <c r="B27" s="38"/>
      <c r="C27" s="38"/>
      <c r="D27" s="38"/>
      <c r="E27" s="38"/>
      <c r="F27" s="38"/>
      <c r="G27" s="37"/>
      <c r="H27" s="39"/>
      <c r="I27" s="39"/>
      <c r="J27" s="39"/>
      <c r="K27" s="39"/>
      <c r="L27" s="39"/>
      <c r="M27" s="47"/>
    </row>
    <row r="28" ht="17.25" customHeight="1" spans="1:13">
      <c r="A28" s="36"/>
      <c r="B28" s="38"/>
      <c r="C28" s="38"/>
      <c r="D28" s="38"/>
      <c r="E28" s="38"/>
      <c r="F28" s="38"/>
      <c r="G28" s="37"/>
      <c r="H28" s="39"/>
      <c r="I28" s="39"/>
      <c r="J28" s="39"/>
      <c r="K28" s="39"/>
      <c r="L28" s="39"/>
      <c r="M28" s="47"/>
    </row>
    <row r="29" ht="17.25" customHeight="1" spans="1:13">
      <c r="A29" s="36"/>
      <c r="B29" s="38"/>
      <c r="C29" s="38"/>
      <c r="D29" s="38"/>
      <c r="E29" s="38"/>
      <c r="F29" s="38"/>
      <c r="G29" s="37"/>
      <c r="H29" s="39"/>
      <c r="I29" s="39"/>
      <c r="J29" s="39"/>
      <c r="K29" s="39"/>
      <c r="L29" s="39"/>
      <c r="M29" s="47"/>
    </row>
    <row r="30" ht="17.25" customHeight="1" spans="1:13">
      <c r="A30" s="36"/>
      <c r="B30" s="38"/>
      <c r="C30" s="38"/>
      <c r="D30" s="38"/>
      <c r="E30" s="38"/>
      <c r="F30" s="38"/>
      <c r="G30" s="37"/>
      <c r="H30" s="39"/>
      <c r="I30" s="39"/>
      <c r="J30" s="39"/>
      <c r="K30" s="39"/>
      <c r="L30" s="39"/>
      <c r="M30" s="47"/>
    </row>
    <row r="31" ht="17.25" customHeight="1" spans="1:13">
      <c r="A31" s="36"/>
      <c r="B31" s="38"/>
      <c r="C31" s="38"/>
      <c r="D31" s="38"/>
      <c r="E31" s="38"/>
      <c r="F31" s="38"/>
      <c r="G31" s="37"/>
      <c r="H31" s="39"/>
      <c r="I31" s="39"/>
      <c r="J31" s="39"/>
      <c r="K31" s="39"/>
      <c r="L31" s="39"/>
      <c r="M31" s="47"/>
    </row>
    <row r="32" ht="17.25" customHeight="1" spans="1:13">
      <c r="A32" s="36" t="s">
        <v>114</v>
      </c>
      <c r="B32" s="44"/>
      <c r="C32" s="37"/>
      <c r="D32" s="37"/>
      <c r="E32" s="37"/>
      <c r="F32" s="37"/>
      <c r="G32" s="37"/>
      <c r="H32" s="37"/>
      <c r="I32" s="37"/>
      <c r="J32" s="39">
        <v>755.52</v>
      </c>
      <c r="K32" s="39"/>
      <c r="L32" s="39"/>
      <c r="M32" s="47">
        <v>25.14</v>
      </c>
    </row>
    <row r="33" ht="17.25" customHeight="1" spans="1:13">
      <c r="A33" s="40" t="s">
        <v>425</v>
      </c>
      <c r="B33" s="41"/>
      <c r="C33" s="42"/>
      <c r="D33" s="42"/>
      <c r="E33" s="42"/>
      <c r="F33" s="42"/>
      <c r="G33" s="42"/>
      <c r="H33" s="42"/>
      <c r="I33" s="42"/>
      <c r="J33" s="48">
        <v>755.52</v>
      </c>
      <c r="K33" s="48"/>
      <c r="L33" s="48"/>
      <c r="M33" s="49">
        <v>25.14</v>
      </c>
    </row>
    <row r="34" ht="17.25" customHeight="1" spans="1:13">
      <c r="A34" s="1" t="s">
        <v>115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25.5" customHeight="1" spans="1:13">
      <c r="A35" s="31"/>
      <c r="B35" s="31"/>
      <c r="C35" s="31"/>
      <c r="D35" s="31"/>
      <c r="E35" s="31"/>
      <c r="F35" s="43" t="s">
        <v>50</v>
      </c>
      <c r="G35" s="43"/>
      <c r="H35" s="43"/>
      <c r="I35" s="43"/>
      <c r="J35" s="43"/>
      <c r="K35" s="50" t="s">
        <v>116</v>
      </c>
      <c r="L35" s="50"/>
      <c r="M35" s="50"/>
    </row>
  </sheetData>
  <mergeCells count="101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C11:D11"/>
    <mergeCell ref="E11:F11"/>
    <mergeCell ref="J11:K11"/>
    <mergeCell ref="C12:D12"/>
    <mergeCell ref="E12:F12"/>
    <mergeCell ref="J12:K12"/>
    <mergeCell ref="C13:D13"/>
    <mergeCell ref="E13:F13"/>
    <mergeCell ref="J13:K13"/>
    <mergeCell ref="C14:D14"/>
    <mergeCell ref="E14:F14"/>
    <mergeCell ref="J14:K14"/>
    <mergeCell ref="C15:D15"/>
    <mergeCell ref="E15:F15"/>
    <mergeCell ref="J15:K15"/>
    <mergeCell ref="C16:D16"/>
    <mergeCell ref="E16:F16"/>
    <mergeCell ref="J16:K16"/>
    <mergeCell ref="C17:D17"/>
    <mergeCell ref="E17:F17"/>
    <mergeCell ref="J17:K17"/>
    <mergeCell ref="C18:D18"/>
    <mergeCell ref="E18:F18"/>
    <mergeCell ref="J18:K18"/>
    <mergeCell ref="C19:D19"/>
    <mergeCell ref="E19:F19"/>
    <mergeCell ref="J19:K19"/>
    <mergeCell ref="C20:D20"/>
    <mergeCell ref="E20:F20"/>
    <mergeCell ref="J20:K20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C24:D24"/>
    <mergeCell ref="E24:F24"/>
    <mergeCell ref="J24:K24"/>
    <mergeCell ref="C25:D25"/>
    <mergeCell ref="E25:F25"/>
    <mergeCell ref="J25:K25"/>
    <mergeCell ref="C26:D26"/>
    <mergeCell ref="E26:F26"/>
    <mergeCell ref="J26:K26"/>
    <mergeCell ref="C27:D27"/>
    <mergeCell ref="E27:F27"/>
    <mergeCell ref="J27:K27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C31:D31"/>
    <mergeCell ref="E31:F31"/>
    <mergeCell ref="J31:K31"/>
    <mergeCell ref="A32:I32"/>
    <mergeCell ref="J32:K32"/>
    <mergeCell ref="A33:I33"/>
    <mergeCell ref="J33:K33"/>
    <mergeCell ref="A34:M34"/>
    <mergeCell ref="A35:C35"/>
    <mergeCell ref="D35:E35"/>
    <mergeCell ref="F35:J35"/>
    <mergeCell ref="K35:M35"/>
    <mergeCell ref="A3:A5"/>
    <mergeCell ref="B3:B5"/>
    <mergeCell ref="G3:G5"/>
    <mergeCell ref="H3:H5"/>
    <mergeCell ref="I4:I5"/>
    <mergeCell ref="C3:D5"/>
    <mergeCell ref="E3:F5"/>
    <mergeCell ref="J4:K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426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88</v>
      </c>
      <c r="C3" s="5" t="s">
        <v>89</v>
      </c>
      <c r="D3" s="5" t="s">
        <v>427</v>
      </c>
      <c r="E3" s="5"/>
      <c r="F3" s="5" t="s">
        <v>428</v>
      </c>
      <c r="G3" s="5" t="s">
        <v>429</v>
      </c>
      <c r="H3" s="5" t="s">
        <v>430</v>
      </c>
      <c r="I3" s="5"/>
      <c r="J3" s="5" t="s">
        <v>431</v>
      </c>
      <c r="K3" s="17" t="s">
        <v>432</v>
      </c>
    </row>
    <row r="4" ht="17.25" customHeight="1" spans="1:11">
      <c r="A4" s="28"/>
      <c r="B4" s="29" t="s">
        <v>54</v>
      </c>
      <c r="C4" s="7" t="s">
        <v>433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696</v>
      </c>
      <c r="C5" s="7" t="s">
        <v>435</v>
      </c>
      <c r="D5" s="7" t="s">
        <v>436</v>
      </c>
      <c r="E5" s="7"/>
      <c r="F5" s="29" t="s">
        <v>437</v>
      </c>
      <c r="G5" s="8">
        <v>0.33</v>
      </c>
      <c r="H5" s="7"/>
      <c r="I5" s="7"/>
      <c r="J5" s="7"/>
      <c r="K5" s="33"/>
    </row>
    <row r="6" ht="17.25" customHeight="1" spans="1:11">
      <c r="A6" s="6">
        <v>2</v>
      </c>
      <c r="B6" s="29" t="s">
        <v>697</v>
      </c>
      <c r="C6" s="7" t="s">
        <v>439</v>
      </c>
      <c r="D6" s="7" t="s">
        <v>436</v>
      </c>
      <c r="E6" s="7"/>
      <c r="F6" s="29" t="s">
        <v>440</v>
      </c>
      <c r="G6" s="8">
        <v>0.53</v>
      </c>
      <c r="H6" s="7"/>
      <c r="I6" s="7"/>
      <c r="J6" s="7"/>
      <c r="K6" s="33"/>
    </row>
    <row r="7" ht="28.5" customHeight="1" spans="1:11">
      <c r="A7" s="6">
        <v>3</v>
      </c>
      <c r="B7" s="29" t="s">
        <v>698</v>
      </c>
      <c r="C7" s="7" t="s">
        <v>442</v>
      </c>
      <c r="D7" s="7" t="s">
        <v>436</v>
      </c>
      <c r="E7" s="7"/>
      <c r="F7" s="29" t="s">
        <v>443</v>
      </c>
      <c r="G7" s="8">
        <v>2.6</v>
      </c>
      <c r="H7" s="7"/>
      <c r="I7" s="7"/>
      <c r="J7" s="7"/>
      <c r="K7" s="33"/>
    </row>
    <row r="8" ht="17.25" customHeight="1" spans="1:11">
      <c r="A8" s="6">
        <v>4</v>
      </c>
      <c r="B8" s="29" t="s">
        <v>699</v>
      </c>
      <c r="C8" s="7" t="s">
        <v>445</v>
      </c>
      <c r="D8" s="7" t="s">
        <v>436</v>
      </c>
      <c r="E8" s="7"/>
      <c r="F8" s="29" t="s">
        <v>446</v>
      </c>
      <c r="G8" s="8">
        <v>2.06</v>
      </c>
      <c r="H8" s="7"/>
      <c r="I8" s="7"/>
      <c r="J8" s="7"/>
      <c r="K8" s="33"/>
    </row>
    <row r="9" ht="17.25" customHeight="1" spans="1:11">
      <c r="A9" s="6">
        <v>5</v>
      </c>
      <c r="B9" s="29" t="s">
        <v>700</v>
      </c>
      <c r="C9" s="7" t="s">
        <v>448</v>
      </c>
      <c r="D9" s="7" t="s">
        <v>436</v>
      </c>
      <c r="E9" s="7"/>
      <c r="F9" s="29" t="s">
        <v>449</v>
      </c>
      <c r="G9" s="8">
        <v>0.71</v>
      </c>
      <c r="H9" s="7"/>
      <c r="I9" s="7"/>
      <c r="J9" s="7"/>
      <c r="K9" s="33"/>
    </row>
    <row r="10" ht="17.25" customHeight="1" spans="1:11">
      <c r="A10" s="6">
        <v>6</v>
      </c>
      <c r="B10" s="29" t="s">
        <v>701</v>
      </c>
      <c r="C10" s="7" t="s">
        <v>451</v>
      </c>
      <c r="D10" s="7" t="s">
        <v>436</v>
      </c>
      <c r="E10" s="7"/>
      <c r="F10" s="29" t="s">
        <v>452</v>
      </c>
      <c r="G10" s="8">
        <v>0.14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702</v>
      </c>
      <c r="C11" s="7" t="s">
        <v>454</v>
      </c>
      <c r="D11" s="7" t="s">
        <v>436</v>
      </c>
      <c r="E11" s="7"/>
      <c r="F11" s="29" t="s">
        <v>455</v>
      </c>
      <c r="G11" s="8">
        <v>0.75</v>
      </c>
      <c r="H11" s="7"/>
      <c r="I11" s="7"/>
      <c r="J11" s="7"/>
      <c r="K11" s="33"/>
    </row>
    <row r="12" ht="17.25" customHeight="1" spans="1:11">
      <c r="A12" s="28"/>
      <c r="B12" s="29" t="s">
        <v>66</v>
      </c>
      <c r="C12" s="7" t="s">
        <v>456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703</v>
      </c>
      <c r="C13" s="7" t="s">
        <v>458</v>
      </c>
      <c r="D13" s="7" t="s">
        <v>436</v>
      </c>
      <c r="E13" s="7"/>
      <c r="F13" s="29" t="s">
        <v>459</v>
      </c>
      <c r="G13" s="8">
        <v>0.66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704</v>
      </c>
      <c r="C14" s="7" t="s">
        <v>461</v>
      </c>
      <c r="D14" s="7" t="s">
        <v>436</v>
      </c>
      <c r="E14" s="7"/>
      <c r="F14" s="29" t="s">
        <v>462</v>
      </c>
      <c r="G14" s="8">
        <v>0.23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705</v>
      </c>
      <c r="C15" s="7" t="s">
        <v>464</v>
      </c>
      <c r="D15" s="7" t="s">
        <v>436</v>
      </c>
      <c r="E15" s="7"/>
      <c r="F15" s="29" t="s">
        <v>465</v>
      </c>
      <c r="G15" s="8">
        <v>0.04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706</v>
      </c>
      <c r="C16" s="7" t="s">
        <v>467</v>
      </c>
      <c r="D16" s="7" t="s">
        <v>436</v>
      </c>
      <c r="E16" s="7"/>
      <c r="F16" s="29" t="s">
        <v>468</v>
      </c>
      <c r="G16" s="8">
        <v>0.88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469</v>
      </c>
      <c r="C17" s="7" t="s">
        <v>470</v>
      </c>
      <c r="D17" s="7" t="s">
        <v>436</v>
      </c>
      <c r="E17" s="7"/>
      <c r="F17" s="29" t="s">
        <v>471</v>
      </c>
      <c r="G17" s="8">
        <v>0.19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472</v>
      </c>
      <c r="C18" s="7" t="s">
        <v>473</v>
      </c>
      <c r="D18" s="7" t="s">
        <v>436</v>
      </c>
      <c r="E18" s="7"/>
      <c r="F18" s="29" t="s">
        <v>83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474</v>
      </c>
      <c r="C19" s="7" t="s">
        <v>475</v>
      </c>
      <c r="D19" s="7" t="s">
        <v>436</v>
      </c>
      <c r="E19" s="7"/>
      <c r="F19" s="29" t="s">
        <v>83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476</v>
      </c>
      <c r="B32" s="30"/>
      <c r="C32" s="10"/>
      <c r="D32" s="10"/>
      <c r="E32" s="10"/>
      <c r="F32" s="10"/>
      <c r="G32" s="24">
        <v>9.12</v>
      </c>
      <c r="H32" s="25"/>
      <c r="I32" s="25"/>
      <c r="J32" s="25"/>
      <c r="K32" s="27"/>
    </row>
    <row r="33" ht="18" customHeight="1" spans="1:11">
      <c r="A33" s="31" t="s">
        <v>477</v>
      </c>
      <c r="B33" s="31"/>
      <c r="C33" s="31"/>
      <c r="D33" s="31"/>
      <c r="E33" s="15" t="s">
        <v>478</v>
      </c>
      <c r="F33" s="15"/>
      <c r="G33" s="15"/>
      <c r="H33" s="15"/>
      <c r="I33" s="11"/>
      <c r="J33" s="11"/>
      <c r="K33" s="11"/>
    </row>
    <row r="34" ht="48" customHeight="1" spans="1:11">
      <c r="A34" s="1" t="s">
        <v>479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480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481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48</v>
      </c>
      <c r="B3" s="23"/>
      <c r="C3" s="23"/>
      <c r="D3" s="23" t="s">
        <v>49</v>
      </c>
      <c r="E3" s="23"/>
      <c r="F3" s="23"/>
      <c r="G3" s="23"/>
      <c r="H3" s="16" t="s">
        <v>482</v>
      </c>
      <c r="I3" s="16"/>
    </row>
    <row r="4" ht="17.25" customHeight="1" spans="1:9">
      <c r="A4" s="4" t="s">
        <v>14</v>
      </c>
      <c r="B4" s="5" t="s">
        <v>89</v>
      </c>
      <c r="C4" s="5"/>
      <c r="D4" s="5"/>
      <c r="E4" s="5" t="s">
        <v>16</v>
      </c>
      <c r="F4" s="5"/>
      <c r="G4" s="5" t="s">
        <v>483</v>
      </c>
      <c r="H4" s="5"/>
      <c r="I4" s="17" t="s">
        <v>432</v>
      </c>
    </row>
    <row r="5" ht="17.25" customHeight="1" spans="1:9">
      <c r="A5" s="6" t="s">
        <v>21</v>
      </c>
      <c r="B5" s="7" t="s">
        <v>71</v>
      </c>
      <c r="C5" s="7"/>
      <c r="D5" s="7"/>
      <c r="E5" s="8"/>
      <c r="F5" s="8"/>
      <c r="G5" s="8"/>
      <c r="H5" s="8"/>
      <c r="I5" s="26" t="s">
        <v>484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485</v>
      </c>
      <c r="B7" s="7" t="s">
        <v>486</v>
      </c>
      <c r="C7" s="7"/>
      <c r="D7" s="7"/>
      <c r="E7" s="8" t="s">
        <v>487</v>
      </c>
      <c r="F7" s="8"/>
      <c r="G7" s="8"/>
      <c r="H7" s="8"/>
      <c r="I7" s="26" t="s">
        <v>488</v>
      </c>
    </row>
    <row r="8" ht="17.25" customHeight="1" spans="1:9">
      <c r="A8" s="6" t="s">
        <v>489</v>
      </c>
      <c r="B8" s="7" t="s">
        <v>72</v>
      </c>
      <c r="C8" s="7"/>
      <c r="D8" s="7"/>
      <c r="E8" s="8"/>
      <c r="F8" s="8"/>
      <c r="G8" s="8"/>
      <c r="H8" s="8"/>
      <c r="I8" s="26" t="s">
        <v>490</v>
      </c>
    </row>
    <row r="9" ht="17.25" customHeight="1" spans="1:9">
      <c r="A9" s="6" t="s">
        <v>25</v>
      </c>
      <c r="B9" s="7" t="s">
        <v>73</v>
      </c>
      <c r="C9" s="7"/>
      <c r="D9" s="7"/>
      <c r="E9" s="8"/>
      <c r="F9" s="8"/>
      <c r="G9" s="8"/>
      <c r="H9" s="8"/>
      <c r="I9" s="26" t="s">
        <v>491</v>
      </c>
    </row>
    <row r="10" ht="17.25" customHeight="1" spans="1:9">
      <c r="A10" s="6" t="s">
        <v>27</v>
      </c>
      <c r="B10" s="7" t="s">
        <v>74</v>
      </c>
      <c r="C10" s="7"/>
      <c r="D10" s="7"/>
      <c r="E10" s="8"/>
      <c r="F10" s="8"/>
      <c r="G10" s="8"/>
      <c r="H10" s="8"/>
      <c r="I10" s="26" t="s">
        <v>492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83</v>
      </c>
      <c r="F37" s="24"/>
      <c r="G37" s="25"/>
      <c r="H37" s="25"/>
      <c r="I37" s="27"/>
    </row>
    <row r="38" ht="18" customHeight="1" spans="1:9">
      <c r="A38" s="1" t="s">
        <v>493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482</v>
      </c>
      <c r="E39" s="11"/>
      <c r="F39" s="11"/>
      <c r="G39" s="11"/>
      <c r="H39" s="20" t="s">
        <v>494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495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89</v>
      </c>
      <c r="C4" s="5"/>
      <c r="D4" s="5"/>
      <c r="E4" s="5" t="s">
        <v>427</v>
      </c>
      <c r="F4" s="5"/>
      <c r="G4" s="5" t="s">
        <v>496</v>
      </c>
      <c r="H4" s="5"/>
      <c r="I4" s="5" t="s">
        <v>497</v>
      </c>
      <c r="J4" s="5"/>
      <c r="K4" s="17" t="s">
        <v>498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499</v>
      </c>
      <c r="F5" s="7"/>
      <c r="G5" s="8">
        <v>5.53</v>
      </c>
      <c r="H5" s="8"/>
      <c r="I5" s="8"/>
      <c r="J5" s="8"/>
      <c r="K5" s="18">
        <v>5.53</v>
      </c>
    </row>
    <row r="6" ht="28.5" customHeight="1" spans="1:11">
      <c r="A6" s="6" t="s">
        <v>56</v>
      </c>
      <c r="B6" s="7" t="s">
        <v>76</v>
      </c>
      <c r="C6" s="7"/>
      <c r="D6" s="7"/>
      <c r="E6" s="7" t="s">
        <v>500</v>
      </c>
      <c r="F6" s="7"/>
      <c r="G6" s="8">
        <v>25.14</v>
      </c>
      <c r="H6" s="8"/>
      <c r="I6" s="8" t="s">
        <v>501</v>
      </c>
      <c r="J6" s="8"/>
      <c r="K6" s="18">
        <v>4.02</v>
      </c>
    </row>
    <row r="7" ht="28.5" customHeight="1" spans="1:11">
      <c r="A7" s="6" t="s">
        <v>58</v>
      </c>
      <c r="B7" s="7" t="s">
        <v>77</v>
      </c>
      <c r="C7" s="7"/>
      <c r="D7" s="7"/>
      <c r="E7" s="7" t="s">
        <v>500</v>
      </c>
      <c r="F7" s="7"/>
      <c r="G7" s="8">
        <v>25.14</v>
      </c>
      <c r="H7" s="8"/>
      <c r="I7" s="8" t="s">
        <v>502</v>
      </c>
      <c r="J7" s="8"/>
      <c r="K7" s="18">
        <v>1.51</v>
      </c>
    </row>
    <row r="8" ht="17.25" customHeight="1" spans="1:11">
      <c r="A8" s="6" t="s">
        <v>60</v>
      </c>
      <c r="B8" s="7" t="s">
        <v>78</v>
      </c>
      <c r="C8" s="7"/>
      <c r="D8" s="7"/>
      <c r="E8" s="7" t="s">
        <v>503</v>
      </c>
      <c r="F8" s="7"/>
      <c r="G8" s="8"/>
      <c r="H8" s="8"/>
      <c r="I8" s="8" t="s">
        <v>83</v>
      </c>
      <c r="J8" s="8"/>
      <c r="K8" s="18"/>
    </row>
    <row r="9" ht="41.25" customHeight="1" spans="1:11">
      <c r="A9" s="6" t="s">
        <v>23</v>
      </c>
      <c r="B9" s="7" t="s">
        <v>80</v>
      </c>
      <c r="C9" s="7"/>
      <c r="D9" s="7"/>
      <c r="E9" s="7" t="s">
        <v>504</v>
      </c>
      <c r="F9" s="7"/>
      <c r="G9" s="8">
        <v>770.17</v>
      </c>
      <c r="H9" s="8"/>
      <c r="I9" s="8" t="s">
        <v>505</v>
      </c>
      <c r="J9" s="8"/>
      <c r="K9" s="18">
        <v>69.32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476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74.85</v>
      </c>
    </row>
    <row r="35" ht="14.25" customHeight="1" spans="1:11">
      <c r="A35" s="1" t="s">
        <v>477</v>
      </c>
      <c r="B35" s="1"/>
      <c r="C35" s="1"/>
      <c r="D35" s="1"/>
      <c r="E35" s="1"/>
      <c r="F35" s="11"/>
      <c r="G35" s="11"/>
      <c r="H35" s="1" t="s">
        <v>478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506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48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161380.29</v>
      </c>
      <c r="F4" s="8"/>
      <c r="G4" s="18"/>
    </row>
    <row r="5" ht="17.25" customHeight="1" spans="1:7">
      <c r="A5" s="6" t="s">
        <v>56</v>
      </c>
      <c r="B5" s="7" t="s">
        <v>59</v>
      </c>
      <c r="C5" s="7"/>
      <c r="D5" s="7"/>
      <c r="E5" s="8">
        <v>35478.03</v>
      </c>
      <c r="F5" s="8"/>
      <c r="G5" s="18"/>
    </row>
    <row r="6" ht="17.25" customHeight="1" spans="1:7">
      <c r="A6" s="6" t="s">
        <v>58</v>
      </c>
      <c r="B6" s="7" t="s">
        <v>46</v>
      </c>
      <c r="C6" s="7"/>
      <c r="D6" s="7"/>
      <c r="E6" s="8">
        <v>123782.23</v>
      </c>
      <c r="F6" s="8"/>
      <c r="G6" s="18"/>
    </row>
    <row r="7" ht="17.25" customHeight="1" spans="1:7">
      <c r="A7" s="6" t="s">
        <v>60</v>
      </c>
      <c r="B7" s="7" t="s">
        <v>65</v>
      </c>
      <c r="C7" s="7"/>
      <c r="D7" s="7"/>
      <c r="E7" s="8">
        <v>2120.03</v>
      </c>
      <c r="F7" s="8"/>
      <c r="G7" s="18"/>
    </row>
    <row r="8" ht="17.25" customHeight="1" spans="1:7">
      <c r="A8" s="6" t="s">
        <v>66</v>
      </c>
      <c r="B8" s="7" t="s">
        <v>67</v>
      </c>
      <c r="C8" s="7"/>
      <c r="D8" s="7"/>
      <c r="E8" s="8">
        <v>13696.31</v>
      </c>
      <c r="F8" s="8"/>
      <c r="G8" s="18" t="s">
        <v>68</v>
      </c>
    </row>
    <row r="9" ht="17.25" customHeight="1" spans="1:7">
      <c r="A9" s="6" t="s">
        <v>69</v>
      </c>
      <c r="B9" s="7" t="s">
        <v>70</v>
      </c>
      <c r="C9" s="7"/>
      <c r="D9" s="7"/>
      <c r="E9" s="8"/>
      <c r="F9" s="8"/>
      <c r="G9" s="18" t="s">
        <v>68</v>
      </c>
    </row>
    <row r="10" ht="17.25" customHeight="1" spans="1:7">
      <c r="A10" s="6"/>
      <c r="B10" s="7" t="s">
        <v>71</v>
      </c>
      <c r="C10" s="7"/>
      <c r="D10" s="7"/>
      <c r="E10" s="8"/>
      <c r="F10" s="8"/>
      <c r="G10" s="18" t="s">
        <v>68</v>
      </c>
    </row>
    <row r="11" ht="17.25" customHeight="1" spans="1:7">
      <c r="A11" s="6"/>
      <c r="B11" s="7" t="s">
        <v>72</v>
      </c>
      <c r="C11" s="7"/>
      <c r="D11" s="7"/>
      <c r="E11" s="8"/>
      <c r="F11" s="8"/>
      <c r="G11" s="18" t="s">
        <v>68</v>
      </c>
    </row>
    <row r="12" ht="17.25" customHeight="1" spans="1:7">
      <c r="A12" s="6"/>
      <c r="B12" s="7" t="s">
        <v>73</v>
      </c>
      <c r="C12" s="7"/>
      <c r="D12" s="7"/>
      <c r="E12" s="8"/>
      <c r="F12" s="8"/>
      <c r="G12" s="18" t="s">
        <v>68</v>
      </c>
    </row>
    <row r="13" ht="17.25" customHeight="1" spans="1:7">
      <c r="A13" s="6"/>
      <c r="B13" s="7" t="s">
        <v>74</v>
      </c>
      <c r="C13" s="7"/>
      <c r="D13" s="7"/>
      <c r="E13" s="8"/>
      <c r="F13" s="8"/>
      <c r="G13" s="18" t="s">
        <v>68</v>
      </c>
    </row>
    <row r="14" ht="17.25" customHeight="1" spans="1:7">
      <c r="A14" s="6" t="s">
        <v>75</v>
      </c>
      <c r="B14" s="7" t="s">
        <v>20</v>
      </c>
      <c r="C14" s="7"/>
      <c r="D14" s="7"/>
      <c r="E14" s="8">
        <v>8319.59</v>
      </c>
      <c r="F14" s="8"/>
      <c r="G14" s="18" t="s">
        <v>68</v>
      </c>
    </row>
    <row r="15" ht="17.25" customHeight="1" spans="1:7">
      <c r="A15" s="6"/>
      <c r="B15" s="7" t="s">
        <v>76</v>
      </c>
      <c r="C15" s="7"/>
      <c r="D15" s="7"/>
      <c r="E15" s="8">
        <v>6050.61</v>
      </c>
      <c r="F15" s="8"/>
      <c r="G15" s="18" t="s">
        <v>68</v>
      </c>
    </row>
    <row r="16" ht="17.25" customHeight="1" spans="1:7">
      <c r="A16" s="6"/>
      <c r="B16" s="7" t="s">
        <v>77</v>
      </c>
      <c r="C16" s="7"/>
      <c r="D16" s="7"/>
      <c r="E16" s="8">
        <v>2268.98</v>
      </c>
      <c r="F16" s="8"/>
      <c r="G16" s="18" t="s">
        <v>68</v>
      </c>
    </row>
    <row r="17" ht="17.25" customHeight="1" spans="1:7">
      <c r="A17" s="6"/>
      <c r="B17" s="7" t="s">
        <v>78</v>
      </c>
      <c r="C17" s="7"/>
      <c r="D17" s="7"/>
      <c r="E17" s="8"/>
      <c r="F17" s="8"/>
      <c r="G17" s="18" t="s">
        <v>68</v>
      </c>
    </row>
    <row r="18" ht="17.25" customHeight="1" spans="1:7">
      <c r="A18" s="6" t="s">
        <v>79</v>
      </c>
      <c r="B18" s="7" t="s">
        <v>80</v>
      </c>
      <c r="C18" s="7"/>
      <c r="D18" s="7"/>
      <c r="E18" s="8">
        <v>16505.66</v>
      </c>
      <c r="F18" s="8"/>
      <c r="G18" s="18" t="s">
        <v>68</v>
      </c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81</v>
      </c>
      <c r="B37" s="10"/>
      <c r="C37" s="10"/>
      <c r="D37" s="10"/>
      <c r="E37" s="24" t="s">
        <v>707</v>
      </c>
      <c r="F37" s="24"/>
      <c r="G37" s="19" t="s">
        <v>83</v>
      </c>
    </row>
    <row r="38" ht="18" customHeight="1" spans="1:7">
      <c r="A38" s="1" t="s">
        <v>84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2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48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708</v>
      </c>
      <c r="L2" s="16"/>
      <c r="M2" s="16"/>
    </row>
    <row r="3" ht="17.25" customHeight="1" spans="1:13">
      <c r="A3" s="34" t="s">
        <v>14</v>
      </c>
      <c r="B3" s="35" t="s">
        <v>88</v>
      </c>
      <c r="C3" s="35" t="s">
        <v>89</v>
      </c>
      <c r="D3" s="35"/>
      <c r="E3" s="35" t="s">
        <v>90</v>
      </c>
      <c r="F3" s="35"/>
      <c r="G3" s="35" t="s">
        <v>91</v>
      </c>
      <c r="H3" s="35" t="s">
        <v>92</v>
      </c>
      <c r="I3" s="35" t="s">
        <v>16</v>
      </c>
      <c r="J3" s="35"/>
      <c r="K3" s="35"/>
      <c r="L3" s="35"/>
      <c r="M3" s="45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93</v>
      </c>
      <c r="J4" s="37" t="s">
        <v>94</v>
      </c>
      <c r="K4" s="37"/>
      <c r="L4" s="37" t="s">
        <v>95</v>
      </c>
      <c r="M4" s="46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6" t="s">
        <v>96</v>
      </c>
    </row>
    <row r="6" ht="17.25" customHeight="1" spans="1:13">
      <c r="A6" s="36"/>
      <c r="B6" s="38"/>
      <c r="C6" s="38" t="s">
        <v>59</v>
      </c>
      <c r="D6" s="38"/>
      <c r="E6" s="38"/>
      <c r="F6" s="38"/>
      <c r="G6" s="38"/>
      <c r="H6" s="39"/>
      <c r="I6" s="39"/>
      <c r="J6" s="39"/>
      <c r="K6" s="39"/>
      <c r="L6" s="39"/>
      <c r="M6" s="47"/>
    </row>
    <row r="7" ht="48" customHeight="1" spans="1:13">
      <c r="A7" s="36">
        <v>1</v>
      </c>
      <c r="B7" s="38" t="s">
        <v>709</v>
      </c>
      <c r="C7" s="38" t="s">
        <v>167</v>
      </c>
      <c r="D7" s="38"/>
      <c r="E7" s="38" t="s">
        <v>168</v>
      </c>
      <c r="F7" s="38"/>
      <c r="G7" s="37" t="s">
        <v>143</v>
      </c>
      <c r="H7" s="39">
        <v>1</v>
      </c>
      <c r="I7" s="39">
        <v>877.57</v>
      </c>
      <c r="J7" s="39">
        <v>877.57</v>
      </c>
      <c r="K7" s="39"/>
      <c r="L7" s="39"/>
      <c r="M7" s="47">
        <v>21.06</v>
      </c>
    </row>
    <row r="8" ht="59.25" customHeight="1" spans="1:13">
      <c r="A8" s="36">
        <v>2</v>
      </c>
      <c r="B8" s="38" t="s">
        <v>710</v>
      </c>
      <c r="C8" s="38" t="s">
        <v>170</v>
      </c>
      <c r="D8" s="38"/>
      <c r="E8" s="38" t="s">
        <v>171</v>
      </c>
      <c r="F8" s="38"/>
      <c r="G8" s="37" t="s">
        <v>143</v>
      </c>
      <c r="H8" s="39">
        <v>1</v>
      </c>
      <c r="I8" s="39">
        <v>455.03</v>
      </c>
      <c r="J8" s="39">
        <v>455.03</v>
      </c>
      <c r="K8" s="39"/>
      <c r="L8" s="39"/>
      <c r="M8" s="47">
        <v>87.59</v>
      </c>
    </row>
    <row r="9" ht="81.75" customHeight="1" spans="1:13">
      <c r="A9" s="36">
        <v>3</v>
      </c>
      <c r="B9" s="38" t="s">
        <v>711</v>
      </c>
      <c r="C9" s="38" t="s">
        <v>173</v>
      </c>
      <c r="D9" s="38"/>
      <c r="E9" s="38" t="s">
        <v>174</v>
      </c>
      <c r="F9" s="38"/>
      <c r="G9" s="37" t="s">
        <v>143</v>
      </c>
      <c r="H9" s="39">
        <v>2</v>
      </c>
      <c r="I9" s="39">
        <v>79.85</v>
      </c>
      <c r="J9" s="39">
        <v>159.7</v>
      </c>
      <c r="K9" s="39"/>
      <c r="L9" s="39"/>
      <c r="M9" s="47">
        <v>49.74</v>
      </c>
    </row>
    <row r="10" ht="81.75" customHeight="1" spans="1:13">
      <c r="A10" s="36">
        <v>4</v>
      </c>
      <c r="B10" s="38" t="s">
        <v>712</v>
      </c>
      <c r="C10" s="38" t="s">
        <v>176</v>
      </c>
      <c r="D10" s="38"/>
      <c r="E10" s="38" t="s">
        <v>553</v>
      </c>
      <c r="F10" s="38"/>
      <c r="G10" s="37" t="s">
        <v>143</v>
      </c>
      <c r="H10" s="39">
        <v>2</v>
      </c>
      <c r="I10" s="39">
        <v>95.38</v>
      </c>
      <c r="J10" s="39">
        <v>190.76</v>
      </c>
      <c r="K10" s="39"/>
      <c r="L10" s="39"/>
      <c r="M10" s="47">
        <v>49.74</v>
      </c>
    </row>
    <row r="11" ht="81.75" customHeight="1" spans="1:13">
      <c r="A11" s="36">
        <v>5</v>
      </c>
      <c r="B11" s="38" t="s">
        <v>713</v>
      </c>
      <c r="C11" s="38" t="s">
        <v>187</v>
      </c>
      <c r="D11" s="38"/>
      <c r="E11" s="38" t="s">
        <v>188</v>
      </c>
      <c r="F11" s="38"/>
      <c r="G11" s="37" t="s">
        <v>143</v>
      </c>
      <c r="H11" s="39">
        <v>1</v>
      </c>
      <c r="I11" s="39">
        <v>145.68</v>
      </c>
      <c r="J11" s="39">
        <v>145.68</v>
      </c>
      <c r="K11" s="39"/>
      <c r="L11" s="39"/>
      <c r="M11" s="47">
        <v>58.71</v>
      </c>
    </row>
    <row r="12" ht="25.5" customHeight="1" spans="1:13">
      <c r="A12" s="36">
        <v>6</v>
      </c>
      <c r="B12" s="38" t="s">
        <v>714</v>
      </c>
      <c r="C12" s="38" t="s">
        <v>211</v>
      </c>
      <c r="D12" s="38"/>
      <c r="E12" s="38" t="s">
        <v>212</v>
      </c>
      <c r="F12" s="38"/>
      <c r="G12" s="37" t="s">
        <v>143</v>
      </c>
      <c r="H12" s="39">
        <v>1</v>
      </c>
      <c r="I12" s="39">
        <v>268.68</v>
      </c>
      <c r="J12" s="39">
        <v>268.68</v>
      </c>
      <c r="K12" s="39"/>
      <c r="L12" s="39"/>
      <c r="M12" s="47">
        <v>10.56</v>
      </c>
    </row>
    <row r="13" ht="25.5" customHeight="1" spans="1:13">
      <c r="A13" s="36">
        <v>7</v>
      </c>
      <c r="B13" s="38" t="s">
        <v>715</v>
      </c>
      <c r="C13" s="38" t="s">
        <v>193</v>
      </c>
      <c r="D13" s="38"/>
      <c r="E13" s="38" t="s">
        <v>194</v>
      </c>
      <c r="F13" s="38"/>
      <c r="G13" s="37" t="s">
        <v>143</v>
      </c>
      <c r="H13" s="39">
        <v>6</v>
      </c>
      <c r="I13" s="39">
        <v>212.81</v>
      </c>
      <c r="J13" s="39">
        <v>1276.86</v>
      </c>
      <c r="K13" s="39"/>
      <c r="L13" s="39"/>
      <c r="M13" s="47">
        <v>525.54</v>
      </c>
    </row>
    <row r="14" ht="93" customHeight="1" spans="1:13">
      <c r="A14" s="36">
        <v>8</v>
      </c>
      <c r="B14" s="38" t="s">
        <v>716</v>
      </c>
      <c r="C14" s="38" t="s">
        <v>717</v>
      </c>
      <c r="D14" s="38"/>
      <c r="E14" s="38" t="s">
        <v>718</v>
      </c>
      <c r="F14" s="38"/>
      <c r="G14" s="37" t="s">
        <v>133</v>
      </c>
      <c r="H14" s="39">
        <v>200</v>
      </c>
      <c r="I14" s="39">
        <v>21</v>
      </c>
      <c r="J14" s="39">
        <v>4200</v>
      </c>
      <c r="K14" s="39"/>
      <c r="L14" s="39"/>
      <c r="M14" s="47">
        <v>860.36</v>
      </c>
    </row>
    <row r="15" ht="53.25" customHeight="1" spans="1:13">
      <c r="A15" s="36">
        <v>9</v>
      </c>
      <c r="B15" s="38" t="s">
        <v>719</v>
      </c>
      <c r="C15" s="38" t="s">
        <v>220</v>
      </c>
      <c r="D15" s="38"/>
      <c r="E15" s="38" t="s">
        <v>720</v>
      </c>
      <c r="F15" s="38"/>
      <c r="G15" s="37" t="s">
        <v>133</v>
      </c>
      <c r="H15" s="39">
        <v>100</v>
      </c>
      <c r="I15" s="39">
        <v>29.62</v>
      </c>
      <c r="J15" s="39">
        <v>2962</v>
      </c>
      <c r="K15" s="39"/>
      <c r="L15" s="39"/>
      <c r="M15" s="47">
        <v>555.06</v>
      </c>
    </row>
    <row r="16" ht="17.25" customHeight="1" spans="1:13">
      <c r="A16" s="40" t="s">
        <v>114</v>
      </c>
      <c r="B16" s="41"/>
      <c r="C16" s="42"/>
      <c r="D16" s="42"/>
      <c r="E16" s="42"/>
      <c r="F16" s="42"/>
      <c r="G16" s="42"/>
      <c r="H16" s="42"/>
      <c r="I16" s="42"/>
      <c r="J16" s="48">
        <v>10536.28</v>
      </c>
      <c r="K16" s="48"/>
      <c r="L16" s="48"/>
      <c r="M16" s="49">
        <v>2218.36</v>
      </c>
    </row>
    <row r="17" ht="17.25" customHeight="1" spans="1:13">
      <c r="A17" s="1" t="s">
        <v>115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ht="25.5" customHeight="1" spans="1:13">
      <c r="A18" s="31"/>
      <c r="B18" s="31"/>
      <c r="C18" s="31"/>
      <c r="D18" s="31"/>
      <c r="E18" s="31"/>
      <c r="F18" s="43" t="s">
        <v>708</v>
      </c>
      <c r="G18" s="43"/>
      <c r="H18" s="43"/>
      <c r="I18" s="43"/>
      <c r="J18" s="43"/>
      <c r="K18" s="50" t="s">
        <v>116</v>
      </c>
      <c r="L18" s="50"/>
      <c r="M18" s="50"/>
    </row>
    <row r="19" ht="33.75" customHeight="1" spans="1:13">
      <c r="A19" s="2" t="s">
        <v>86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ht="28.5" customHeight="1" spans="1:13">
      <c r="A20" s="23" t="s">
        <v>48</v>
      </c>
      <c r="B20" s="23"/>
      <c r="C20" s="23"/>
      <c r="D20" s="23"/>
      <c r="E20" s="23"/>
      <c r="F20" s="23" t="s">
        <v>49</v>
      </c>
      <c r="G20" s="23"/>
      <c r="H20" s="23"/>
      <c r="I20" s="23"/>
      <c r="J20" s="23"/>
      <c r="K20" s="16" t="s">
        <v>721</v>
      </c>
      <c r="L20" s="16"/>
      <c r="M20" s="16"/>
    </row>
    <row r="21" ht="17.25" customHeight="1" spans="1:13">
      <c r="A21" s="34" t="s">
        <v>14</v>
      </c>
      <c r="B21" s="35" t="s">
        <v>88</v>
      </c>
      <c r="C21" s="35" t="s">
        <v>89</v>
      </c>
      <c r="D21" s="35"/>
      <c r="E21" s="35" t="s">
        <v>90</v>
      </c>
      <c r="F21" s="35"/>
      <c r="G21" s="35" t="s">
        <v>91</v>
      </c>
      <c r="H21" s="35" t="s">
        <v>92</v>
      </c>
      <c r="I21" s="35" t="s">
        <v>16</v>
      </c>
      <c r="J21" s="35"/>
      <c r="K21" s="35"/>
      <c r="L21" s="35"/>
      <c r="M21" s="45"/>
    </row>
    <row r="22" ht="17.25" customHeight="1" spans="1:13">
      <c r="A22" s="36"/>
      <c r="B22" s="37"/>
      <c r="C22" s="37"/>
      <c r="D22" s="37"/>
      <c r="E22" s="37"/>
      <c r="F22" s="37"/>
      <c r="G22" s="37"/>
      <c r="H22" s="37"/>
      <c r="I22" s="37" t="s">
        <v>93</v>
      </c>
      <c r="J22" s="37" t="s">
        <v>94</v>
      </c>
      <c r="K22" s="37"/>
      <c r="L22" s="37" t="s">
        <v>95</v>
      </c>
      <c r="M22" s="46"/>
    </row>
    <row r="23" ht="25.5" customHeight="1" spans="1:1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 t="s">
        <v>18</v>
      </c>
      <c r="M23" s="46" t="s">
        <v>96</v>
      </c>
    </row>
    <row r="24" ht="51" customHeight="1" spans="1:13">
      <c r="A24" s="36"/>
      <c r="B24" s="38"/>
      <c r="C24" s="38"/>
      <c r="D24" s="38"/>
      <c r="E24" s="38" t="s">
        <v>722</v>
      </c>
      <c r="F24" s="38"/>
      <c r="G24" s="37"/>
      <c r="H24" s="39"/>
      <c r="I24" s="39"/>
      <c r="J24" s="39"/>
      <c r="K24" s="39"/>
      <c r="L24" s="39"/>
      <c r="M24" s="47"/>
    </row>
    <row r="25" ht="93" customHeight="1" spans="1:13">
      <c r="A25" s="36">
        <v>10</v>
      </c>
      <c r="B25" s="38" t="s">
        <v>723</v>
      </c>
      <c r="C25" s="38" t="s">
        <v>223</v>
      </c>
      <c r="D25" s="38"/>
      <c r="E25" s="38" t="s">
        <v>224</v>
      </c>
      <c r="F25" s="38"/>
      <c r="G25" s="37" t="s">
        <v>133</v>
      </c>
      <c r="H25" s="39">
        <v>128.4</v>
      </c>
      <c r="I25" s="39">
        <v>28.02</v>
      </c>
      <c r="J25" s="39">
        <v>3597.77</v>
      </c>
      <c r="K25" s="39"/>
      <c r="L25" s="39"/>
      <c r="M25" s="47">
        <v>712.7</v>
      </c>
    </row>
    <row r="26" ht="81.75" customHeight="1" spans="1:13">
      <c r="A26" s="36">
        <v>11</v>
      </c>
      <c r="B26" s="38" t="s">
        <v>724</v>
      </c>
      <c r="C26" s="38" t="s">
        <v>725</v>
      </c>
      <c r="D26" s="38"/>
      <c r="E26" s="38" t="s">
        <v>726</v>
      </c>
      <c r="F26" s="38"/>
      <c r="G26" s="37" t="s">
        <v>133</v>
      </c>
      <c r="H26" s="39">
        <v>100</v>
      </c>
      <c r="I26" s="39">
        <v>10.86</v>
      </c>
      <c r="J26" s="39">
        <v>1086</v>
      </c>
      <c r="K26" s="39"/>
      <c r="L26" s="39"/>
      <c r="M26" s="47">
        <v>354.54</v>
      </c>
    </row>
    <row r="27" ht="93" customHeight="1" spans="1:13">
      <c r="A27" s="36">
        <v>12</v>
      </c>
      <c r="B27" s="38" t="s">
        <v>727</v>
      </c>
      <c r="C27" s="38" t="s">
        <v>728</v>
      </c>
      <c r="D27" s="38"/>
      <c r="E27" s="38" t="s">
        <v>729</v>
      </c>
      <c r="F27" s="38"/>
      <c r="G27" s="37" t="s">
        <v>133</v>
      </c>
      <c r="H27" s="39">
        <v>400</v>
      </c>
      <c r="I27" s="39">
        <v>6.51</v>
      </c>
      <c r="J27" s="39">
        <v>2604</v>
      </c>
      <c r="K27" s="39"/>
      <c r="L27" s="39"/>
      <c r="M27" s="47">
        <v>848.72</v>
      </c>
    </row>
    <row r="28" ht="81.75" customHeight="1" spans="1:13">
      <c r="A28" s="36">
        <v>13</v>
      </c>
      <c r="B28" s="38" t="s">
        <v>730</v>
      </c>
      <c r="C28" s="38" t="s">
        <v>731</v>
      </c>
      <c r="D28" s="38"/>
      <c r="E28" s="38" t="s">
        <v>732</v>
      </c>
      <c r="F28" s="38"/>
      <c r="G28" s="37" t="s">
        <v>133</v>
      </c>
      <c r="H28" s="39">
        <v>100</v>
      </c>
      <c r="I28" s="39">
        <v>35.11</v>
      </c>
      <c r="J28" s="39">
        <v>3511</v>
      </c>
      <c r="K28" s="39"/>
      <c r="L28" s="39"/>
      <c r="M28" s="47">
        <v>1329.27</v>
      </c>
    </row>
    <row r="29" ht="81.75" customHeight="1" spans="1:13">
      <c r="A29" s="36">
        <v>14</v>
      </c>
      <c r="B29" s="38" t="s">
        <v>733</v>
      </c>
      <c r="C29" s="38" t="s">
        <v>734</v>
      </c>
      <c r="D29" s="38"/>
      <c r="E29" s="38" t="s">
        <v>735</v>
      </c>
      <c r="F29" s="38"/>
      <c r="G29" s="37" t="s">
        <v>133</v>
      </c>
      <c r="H29" s="39">
        <v>100</v>
      </c>
      <c r="I29" s="39">
        <v>58.7</v>
      </c>
      <c r="J29" s="39">
        <v>5870</v>
      </c>
      <c r="K29" s="39"/>
      <c r="L29" s="39"/>
      <c r="M29" s="47">
        <v>2100.78</v>
      </c>
    </row>
    <row r="30" ht="78.75" customHeight="1" spans="1:13">
      <c r="A30" s="36">
        <v>15</v>
      </c>
      <c r="B30" s="38" t="s">
        <v>736</v>
      </c>
      <c r="C30" s="38" t="s">
        <v>737</v>
      </c>
      <c r="D30" s="38"/>
      <c r="E30" s="38" t="s">
        <v>738</v>
      </c>
      <c r="F30" s="38"/>
      <c r="G30" s="37" t="s">
        <v>133</v>
      </c>
      <c r="H30" s="39">
        <v>50</v>
      </c>
      <c r="I30" s="39">
        <v>27.75</v>
      </c>
      <c r="J30" s="39">
        <v>1387.5</v>
      </c>
      <c r="K30" s="39"/>
      <c r="L30" s="39"/>
      <c r="M30" s="47">
        <v>550.07</v>
      </c>
    </row>
    <row r="31" ht="17.25" customHeight="1" spans="1:13">
      <c r="A31" s="40" t="s">
        <v>114</v>
      </c>
      <c r="B31" s="41"/>
      <c r="C31" s="42"/>
      <c r="D31" s="42"/>
      <c r="E31" s="42"/>
      <c r="F31" s="42"/>
      <c r="G31" s="42"/>
      <c r="H31" s="42"/>
      <c r="I31" s="42"/>
      <c r="J31" s="48">
        <v>18056.27</v>
      </c>
      <c r="K31" s="48"/>
      <c r="L31" s="48"/>
      <c r="M31" s="49">
        <v>5896.08</v>
      </c>
    </row>
    <row r="32" ht="17.25" customHeight="1" spans="1:13">
      <c r="A32" s="1" t="s">
        <v>115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25.5" customHeight="1" spans="1:13">
      <c r="A33" s="31"/>
      <c r="B33" s="31"/>
      <c r="C33" s="31"/>
      <c r="D33" s="31"/>
      <c r="E33" s="31"/>
      <c r="F33" s="43" t="s">
        <v>721</v>
      </c>
      <c r="G33" s="43"/>
      <c r="H33" s="43"/>
      <c r="I33" s="43"/>
      <c r="J33" s="43"/>
      <c r="K33" s="50" t="s">
        <v>116</v>
      </c>
      <c r="L33" s="50"/>
      <c r="M33" s="50"/>
    </row>
    <row r="34" ht="33.75" customHeight="1" spans="1:13">
      <c r="A34" s="2" t="s">
        <v>86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ht="28.5" customHeight="1" spans="1:13">
      <c r="A35" s="23" t="s">
        <v>48</v>
      </c>
      <c r="B35" s="23"/>
      <c r="C35" s="23"/>
      <c r="D35" s="23"/>
      <c r="E35" s="23"/>
      <c r="F35" s="23" t="s">
        <v>49</v>
      </c>
      <c r="G35" s="23"/>
      <c r="H35" s="23"/>
      <c r="I35" s="23"/>
      <c r="J35" s="23"/>
      <c r="K35" s="16" t="s">
        <v>739</v>
      </c>
      <c r="L35" s="16"/>
      <c r="M35" s="16"/>
    </row>
    <row r="36" ht="17.25" customHeight="1" spans="1:13">
      <c r="A36" s="34" t="s">
        <v>14</v>
      </c>
      <c r="B36" s="35" t="s">
        <v>88</v>
      </c>
      <c r="C36" s="35" t="s">
        <v>89</v>
      </c>
      <c r="D36" s="35"/>
      <c r="E36" s="35" t="s">
        <v>90</v>
      </c>
      <c r="F36" s="35"/>
      <c r="G36" s="35" t="s">
        <v>91</v>
      </c>
      <c r="H36" s="35" t="s">
        <v>92</v>
      </c>
      <c r="I36" s="35" t="s">
        <v>16</v>
      </c>
      <c r="J36" s="35"/>
      <c r="K36" s="35"/>
      <c r="L36" s="35"/>
      <c r="M36" s="45"/>
    </row>
    <row r="37" ht="17.25" customHeight="1" spans="1:13">
      <c r="A37" s="36"/>
      <c r="B37" s="37"/>
      <c r="C37" s="37"/>
      <c r="D37" s="37"/>
      <c r="E37" s="37"/>
      <c r="F37" s="37"/>
      <c r="G37" s="37"/>
      <c r="H37" s="37"/>
      <c r="I37" s="37" t="s">
        <v>93</v>
      </c>
      <c r="J37" s="37" t="s">
        <v>94</v>
      </c>
      <c r="K37" s="37"/>
      <c r="L37" s="37" t="s">
        <v>95</v>
      </c>
      <c r="M37" s="46"/>
    </row>
    <row r="38" ht="25.5" customHeight="1" spans="1:13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 t="s">
        <v>18</v>
      </c>
      <c r="M38" s="46" t="s">
        <v>96</v>
      </c>
    </row>
    <row r="39" ht="17.25" customHeight="1" spans="1:13">
      <c r="A39" s="36"/>
      <c r="B39" s="38"/>
      <c r="C39" s="38"/>
      <c r="D39" s="38"/>
      <c r="E39" s="38" t="s">
        <v>740</v>
      </c>
      <c r="F39" s="38"/>
      <c r="G39" s="37"/>
      <c r="H39" s="39"/>
      <c r="I39" s="39"/>
      <c r="J39" s="39"/>
      <c r="K39" s="39"/>
      <c r="L39" s="39"/>
      <c r="M39" s="47"/>
    </row>
    <row r="40" ht="25.5" customHeight="1" spans="1:13">
      <c r="A40" s="36">
        <v>16</v>
      </c>
      <c r="B40" s="38" t="s">
        <v>741</v>
      </c>
      <c r="C40" s="38" t="s">
        <v>257</v>
      </c>
      <c r="D40" s="38"/>
      <c r="E40" s="38" t="s">
        <v>258</v>
      </c>
      <c r="F40" s="38"/>
      <c r="G40" s="37" t="s">
        <v>164</v>
      </c>
      <c r="H40" s="39">
        <v>1</v>
      </c>
      <c r="I40" s="39">
        <v>6885.48</v>
      </c>
      <c r="J40" s="39">
        <v>6885.48</v>
      </c>
      <c r="K40" s="39"/>
      <c r="L40" s="39"/>
      <c r="M40" s="47">
        <v>3184.14</v>
      </c>
    </row>
    <row r="41" ht="17.25" customHeight="1" spans="1:13">
      <c r="A41" s="36"/>
      <c r="B41" s="38"/>
      <c r="C41" s="38" t="s">
        <v>165</v>
      </c>
      <c r="D41" s="38"/>
      <c r="E41" s="38"/>
      <c r="F41" s="38"/>
      <c r="G41" s="38"/>
      <c r="H41" s="39"/>
      <c r="I41" s="39"/>
      <c r="J41" s="39">
        <v>35478.03</v>
      </c>
      <c r="K41" s="39"/>
      <c r="L41" s="39"/>
      <c r="M41" s="47">
        <v>11298.58</v>
      </c>
    </row>
    <row r="42" ht="17.25" customHeight="1" spans="1:13">
      <c r="A42" s="36"/>
      <c r="B42" s="38"/>
      <c r="C42" s="38" t="s">
        <v>46</v>
      </c>
      <c r="D42" s="38"/>
      <c r="E42" s="38"/>
      <c r="F42" s="38"/>
      <c r="G42" s="38"/>
      <c r="H42" s="39"/>
      <c r="I42" s="39"/>
      <c r="J42" s="39"/>
      <c r="K42" s="39"/>
      <c r="L42" s="39"/>
      <c r="M42" s="47"/>
    </row>
    <row r="43" ht="194.25" customHeight="1" spans="1:13">
      <c r="A43" s="36">
        <v>17</v>
      </c>
      <c r="B43" s="38" t="s">
        <v>742</v>
      </c>
      <c r="C43" s="38" t="s">
        <v>743</v>
      </c>
      <c r="D43" s="38"/>
      <c r="E43" s="38" t="s">
        <v>744</v>
      </c>
      <c r="F43" s="38"/>
      <c r="G43" s="37" t="s">
        <v>100</v>
      </c>
      <c r="H43" s="39">
        <v>2</v>
      </c>
      <c r="I43" s="39">
        <v>4073.3</v>
      </c>
      <c r="J43" s="39">
        <v>8146.6</v>
      </c>
      <c r="K43" s="39"/>
      <c r="L43" s="39"/>
      <c r="M43" s="47">
        <v>520.4</v>
      </c>
    </row>
    <row r="44" ht="183" customHeight="1" spans="1:13">
      <c r="A44" s="36">
        <v>18</v>
      </c>
      <c r="B44" s="38" t="s">
        <v>745</v>
      </c>
      <c r="C44" s="38" t="s">
        <v>746</v>
      </c>
      <c r="D44" s="38"/>
      <c r="E44" s="38" t="s">
        <v>747</v>
      </c>
      <c r="F44" s="38"/>
      <c r="G44" s="37" t="s">
        <v>100</v>
      </c>
      <c r="H44" s="39">
        <v>2</v>
      </c>
      <c r="I44" s="39">
        <v>5036.99</v>
      </c>
      <c r="J44" s="39">
        <v>10073.98</v>
      </c>
      <c r="K44" s="39"/>
      <c r="L44" s="39"/>
      <c r="M44" s="47">
        <v>520.4</v>
      </c>
    </row>
    <row r="45" ht="106.5" customHeight="1" spans="1:13">
      <c r="A45" s="36">
        <v>19</v>
      </c>
      <c r="B45" s="38" t="s">
        <v>748</v>
      </c>
      <c r="C45" s="38" t="s">
        <v>749</v>
      </c>
      <c r="D45" s="38"/>
      <c r="E45" s="38" t="s">
        <v>750</v>
      </c>
      <c r="F45" s="38"/>
      <c r="G45" s="37" t="s">
        <v>133</v>
      </c>
      <c r="H45" s="39">
        <v>6.45</v>
      </c>
      <c r="I45" s="39">
        <v>196.1</v>
      </c>
      <c r="J45" s="39">
        <v>1264.85</v>
      </c>
      <c r="K45" s="39"/>
      <c r="L45" s="39"/>
      <c r="M45" s="47">
        <v>488.37</v>
      </c>
    </row>
    <row r="46" ht="17.25" customHeight="1" spans="1:13">
      <c r="A46" s="40" t="s">
        <v>114</v>
      </c>
      <c r="B46" s="41"/>
      <c r="C46" s="42"/>
      <c r="D46" s="42"/>
      <c r="E46" s="42"/>
      <c r="F46" s="42"/>
      <c r="G46" s="42"/>
      <c r="H46" s="42"/>
      <c r="I46" s="42"/>
      <c r="J46" s="48">
        <v>26370.91</v>
      </c>
      <c r="K46" s="48"/>
      <c r="L46" s="48"/>
      <c r="M46" s="49">
        <v>4713.31</v>
      </c>
    </row>
    <row r="47" ht="17.25" customHeight="1" spans="1:13">
      <c r="A47" s="1" t="s">
        <v>115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25.5" customHeight="1" spans="1:13">
      <c r="A48" s="31"/>
      <c r="B48" s="31"/>
      <c r="C48" s="31"/>
      <c r="D48" s="31"/>
      <c r="E48" s="31"/>
      <c r="F48" s="43" t="s">
        <v>739</v>
      </c>
      <c r="G48" s="43"/>
      <c r="H48" s="43"/>
      <c r="I48" s="43"/>
      <c r="J48" s="43"/>
      <c r="K48" s="50" t="s">
        <v>116</v>
      </c>
      <c r="L48" s="50"/>
      <c r="M48" s="50"/>
    </row>
    <row r="49" ht="33.75" customHeight="1" spans="1:13">
      <c r="A49" s="2" t="s">
        <v>86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ht="28.5" customHeight="1" spans="1:13">
      <c r="A50" s="23" t="s">
        <v>48</v>
      </c>
      <c r="B50" s="23"/>
      <c r="C50" s="23"/>
      <c r="D50" s="23"/>
      <c r="E50" s="23"/>
      <c r="F50" s="23" t="s">
        <v>49</v>
      </c>
      <c r="G50" s="23"/>
      <c r="H50" s="23"/>
      <c r="I50" s="23"/>
      <c r="J50" s="23"/>
      <c r="K50" s="16" t="s">
        <v>751</v>
      </c>
      <c r="L50" s="16"/>
      <c r="M50" s="16"/>
    </row>
    <row r="51" ht="17.25" customHeight="1" spans="1:13">
      <c r="A51" s="34" t="s">
        <v>14</v>
      </c>
      <c r="B51" s="35" t="s">
        <v>88</v>
      </c>
      <c r="C51" s="35" t="s">
        <v>89</v>
      </c>
      <c r="D51" s="35"/>
      <c r="E51" s="35" t="s">
        <v>90</v>
      </c>
      <c r="F51" s="35"/>
      <c r="G51" s="35" t="s">
        <v>91</v>
      </c>
      <c r="H51" s="35" t="s">
        <v>92</v>
      </c>
      <c r="I51" s="35" t="s">
        <v>16</v>
      </c>
      <c r="J51" s="35"/>
      <c r="K51" s="35"/>
      <c r="L51" s="35"/>
      <c r="M51" s="45"/>
    </row>
    <row r="52" ht="17.25" customHeight="1" spans="1:13">
      <c r="A52" s="36"/>
      <c r="B52" s="37"/>
      <c r="C52" s="37"/>
      <c r="D52" s="37"/>
      <c r="E52" s="37"/>
      <c r="F52" s="37"/>
      <c r="G52" s="37"/>
      <c r="H52" s="37"/>
      <c r="I52" s="37" t="s">
        <v>93</v>
      </c>
      <c r="J52" s="37" t="s">
        <v>94</v>
      </c>
      <c r="K52" s="37"/>
      <c r="L52" s="37" t="s">
        <v>95</v>
      </c>
      <c r="M52" s="46"/>
    </row>
    <row r="53" ht="25.5" customHeight="1" spans="1:13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 t="s">
        <v>18</v>
      </c>
      <c r="M53" s="46" t="s">
        <v>96</v>
      </c>
    </row>
    <row r="54" ht="73.5" customHeight="1" spans="1:13">
      <c r="A54" s="36"/>
      <c r="B54" s="38"/>
      <c r="C54" s="38"/>
      <c r="D54" s="38"/>
      <c r="E54" s="38" t="s">
        <v>752</v>
      </c>
      <c r="F54" s="38"/>
      <c r="G54" s="37"/>
      <c r="H54" s="39"/>
      <c r="I54" s="39"/>
      <c r="J54" s="39"/>
      <c r="K54" s="39"/>
      <c r="L54" s="39"/>
      <c r="M54" s="47"/>
    </row>
    <row r="55" ht="194.25" customHeight="1" spans="1:13">
      <c r="A55" s="36">
        <v>20</v>
      </c>
      <c r="B55" s="38" t="s">
        <v>753</v>
      </c>
      <c r="C55" s="38" t="s">
        <v>754</v>
      </c>
      <c r="D55" s="38"/>
      <c r="E55" s="38" t="s">
        <v>755</v>
      </c>
      <c r="F55" s="38"/>
      <c r="G55" s="37" t="s">
        <v>133</v>
      </c>
      <c r="H55" s="39">
        <v>37.69</v>
      </c>
      <c r="I55" s="39">
        <v>305.92</v>
      </c>
      <c r="J55" s="39">
        <v>11530.12</v>
      </c>
      <c r="K55" s="39"/>
      <c r="L55" s="39"/>
      <c r="M55" s="47">
        <v>4372.87</v>
      </c>
    </row>
    <row r="56" ht="160.5" customHeight="1" spans="1:13">
      <c r="A56" s="36">
        <v>21</v>
      </c>
      <c r="B56" s="38" t="s">
        <v>756</v>
      </c>
      <c r="C56" s="38" t="s">
        <v>757</v>
      </c>
      <c r="D56" s="38"/>
      <c r="E56" s="38" t="s">
        <v>758</v>
      </c>
      <c r="F56" s="38"/>
      <c r="G56" s="37" t="s">
        <v>133</v>
      </c>
      <c r="H56" s="39">
        <v>1.88</v>
      </c>
      <c r="I56" s="39">
        <v>136.52</v>
      </c>
      <c r="J56" s="39">
        <v>256.66</v>
      </c>
      <c r="K56" s="39"/>
      <c r="L56" s="39"/>
      <c r="M56" s="47">
        <v>92.41</v>
      </c>
    </row>
    <row r="57" ht="135" customHeight="1" spans="1:13">
      <c r="A57" s="36">
        <v>22</v>
      </c>
      <c r="B57" s="38" t="s">
        <v>759</v>
      </c>
      <c r="C57" s="38" t="s">
        <v>760</v>
      </c>
      <c r="D57" s="38"/>
      <c r="E57" s="38" t="s">
        <v>761</v>
      </c>
      <c r="F57" s="38"/>
      <c r="G57" s="37" t="s">
        <v>133</v>
      </c>
      <c r="H57" s="39">
        <v>14.46</v>
      </c>
      <c r="I57" s="39">
        <v>509.22</v>
      </c>
      <c r="J57" s="39">
        <v>7363.32</v>
      </c>
      <c r="K57" s="39"/>
      <c r="L57" s="39"/>
      <c r="M57" s="47">
        <v>2242.37</v>
      </c>
    </row>
    <row r="58" ht="17.25" customHeight="1" spans="1:13">
      <c r="A58" s="40" t="s">
        <v>114</v>
      </c>
      <c r="B58" s="41"/>
      <c r="C58" s="42"/>
      <c r="D58" s="42"/>
      <c r="E58" s="42"/>
      <c r="F58" s="42"/>
      <c r="G58" s="42"/>
      <c r="H58" s="42"/>
      <c r="I58" s="42"/>
      <c r="J58" s="48">
        <v>19150.1</v>
      </c>
      <c r="K58" s="48"/>
      <c r="L58" s="48"/>
      <c r="M58" s="49">
        <v>6707.65</v>
      </c>
    </row>
    <row r="59" ht="17.25" customHeight="1" spans="1:13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25.5" customHeight="1" spans="1:13">
      <c r="A60" s="31"/>
      <c r="B60" s="31"/>
      <c r="C60" s="31"/>
      <c r="D60" s="31"/>
      <c r="E60" s="31"/>
      <c r="F60" s="43" t="s">
        <v>751</v>
      </c>
      <c r="G60" s="43"/>
      <c r="H60" s="43"/>
      <c r="I60" s="43"/>
      <c r="J60" s="43"/>
      <c r="K60" s="50" t="s">
        <v>116</v>
      </c>
      <c r="L60" s="50"/>
      <c r="M60" s="50"/>
    </row>
    <row r="61" ht="33.75" customHeight="1" spans="1:13">
      <c r="A61" s="2" t="s">
        <v>86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ht="28.5" customHeight="1" spans="1:13">
      <c r="A62" s="23" t="s">
        <v>48</v>
      </c>
      <c r="B62" s="23"/>
      <c r="C62" s="23"/>
      <c r="D62" s="23"/>
      <c r="E62" s="23"/>
      <c r="F62" s="23" t="s">
        <v>49</v>
      </c>
      <c r="G62" s="23"/>
      <c r="H62" s="23"/>
      <c r="I62" s="23"/>
      <c r="J62" s="23"/>
      <c r="K62" s="16" t="s">
        <v>762</v>
      </c>
      <c r="L62" s="16"/>
      <c r="M62" s="16"/>
    </row>
    <row r="63" ht="17.25" customHeight="1" spans="1:13">
      <c r="A63" s="34" t="s">
        <v>14</v>
      </c>
      <c r="B63" s="35" t="s">
        <v>88</v>
      </c>
      <c r="C63" s="35" t="s">
        <v>89</v>
      </c>
      <c r="D63" s="35"/>
      <c r="E63" s="35" t="s">
        <v>90</v>
      </c>
      <c r="F63" s="35"/>
      <c r="G63" s="35" t="s">
        <v>91</v>
      </c>
      <c r="H63" s="35" t="s">
        <v>92</v>
      </c>
      <c r="I63" s="35" t="s">
        <v>16</v>
      </c>
      <c r="J63" s="35"/>
      <c r="K63" s="35"/>
      <c r="L63" s="35"/>
      <c r="M63" s="45"/>
    </row>
    <row r="64" ht="17.25" customHeight="1" spans="1:13">
      <c r="A64" s="36"/>
      <c r="B64" s="37"/>
      <c r="C64" s="37"/>
      <c r="D64" s="37"/>
      <c r="E64" s="37"/>
      <c r="F64" s="37"/>
      <c r="G64" s="37"/>
      <c r="H64" s="37"/>
      <c r="I64" s="37" t="s">
        <v>93</v>
      </c>
      <c r="J64" s="37" t="s">
        <v>94</v>
      </c>
      <c r="K64" s="37"/>
      <c r="L64" s="37" t="s">
        <v>95</v>
      </c>
      <c r="M64" s="46"/>
    </row>
    <row r="65" ht="25.5" customHeight="1" spans="1:13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 t="s">
        <v>18</v>
      </c>
      <c r="M65" s="46" t="s">
        <v>96</v>
      </c>
    </row>
    <row r="66" ht="107.25" customHeight="1" spans="1:13">
      <c r="A66" s="36"/>
      <c r="B66" s="38"/>
      <c r="C66" s="38"/>
      <c r="D66" s="38"/>
      <c r="E66" s="38" t="s">
        <v>763</v>
      </c>
      <c r="F66" s="38"/>
      <c r="G66" s="37"/>
      <c r="H66" s="39"/>
      <c r="I66" s="39"/>
      <c r="J66" s="39"/>
      <c r="K66" s="39"/>
      <c r="L66" s="39"/>
      <c r="M66" s="47"/>
    </row>
    <row r="67" ht="149.25" customHeight="1" spans="1:13">
      <c r="A67" s="36">
        <v>23</v>
      </c>
      <c r="B67" s="38" t="s">
        <v>764</v>
      </c>
      <c r="C67" s="38" t="s">
        <v>765</v>
      </c>
      <c r="D67" s="38"/>
      <c r="E67" s="38" t="s">
        <v>766</v>
      </c>
      <c r="F67" s="38"/>
      <c r="G67" s="37" t="s">
        <v>143</v>
      </c>
      <c r="H67" s="39">
        <v>6</v>
      </c>
      <c r="I67" s="39">
        <v>2003.73</v>
      </c>
      <c r="J67" s="39">
        <v>12022.38</v>
      </c>
      <c r="K67" s="39"/>
      <c r="L67" s="39"/>
      <c r="M67" s="47">
        <v>2873.46</v>
      </c>
    </row>
    <row r="68" ht="149.25" customHeight="1" spans="1:13">
      <c r="A68" s="36">
        <v>24</v>
      </c>
      <c r="B68" s="38" t="s">
        <v>767</v>
      </c>
      <c r="C68" s="38" t="s">
        <v>768</v>
      </c>
      <c r="D68" s="38"/>
      <c r="E68" s="38" t="s">
        <v>769</v>
      </c>
      <c r="F68" s="38"/>
      <c r="G68" s="37" t="s">
        <v>143</v>
      </c>
      <c r="H68" s="39">
        <v>2</v>
      </c>
      <c r="I68" s="39">
        <v>1326.21</v>
      </c>
      <c r="J68" s="39">
        <v>2652.42</v>
      </c>
      <c r="K68" s="39"/>
      <c r="L68" s="39"/>
      <c r="M68" s="47">
        <v>682.16</v>
      </c>
    </row>
    <row r="69" ht="149.25" customHeight="1" spans="1:13">
      <c r="A69" s="36">
        <v>25</v>
      </c>
      <c r="B69" s="38" t="s">
        <v>770</v>
      </c>
      <c r="C69" s="38" t="s">
        <v>771</v>
      </c>
      <c r="D69" s="38"/>
      <c r="E69" s="38" t="s">
        <v>772</v>
      </c>
      <c r="F69" s="38"/>
      <c r="G69" s="37" t="s">
        <v>143</v>
      </c>
      <c r="H69" s="39">
        <v>8</v>
      </c>
      <c r="I69" s="39">
        <v>553.12</v>
      </c>
      <c r="J69" s="39">
        <v>4424.96</v>
      </c>
      <c r="K69" s="39"/>
      <c r="L69" s="39"/>
      <c r="M69" s="47">
        <v>591.04</v>
      </c>
    </row>
    <row r="70" ht="17.25" customHeight="1" spans="1:13">
      <c r="A70" s="40" t="s">
        <v>114</v>
      </c>
      <c r="B70" s="41"/>
      <c r="C70" s="42"/>
      <c r="D70" s="42"/>
      <c r="E70" s="42"/>
      <c r="F70" s="42"/>
      <c r="G70" s="42"/>
      <c r="H70" s="42"/>
      <c r="I70" s="42"/>
      <c r="J70" s="48">
        <v>19099.76</v>
      </c>
      <c r="K70" s="48"/>
      <c r="L70" s="48"/>
      <c r="M70" s="49">
        <v>4146.66</v>
      </c>
    </row>
    <row r="71" ht="17.25" customHeight="1" spans="1:13">
      <c r="A71" s="1" t="s">
        <v>115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ht="25.5" customHeight="1" spans="1:13">
      <c r="A72" s="31"/>
      <c r="B72" s="31"/>
      <c r="C72" s="31"/>
      <c r="D72" s="31"/>
      <c r="E72" s="31"/>
      <c r="F72" s="43" t="s">
        <v>762</v>
      </c>
      <c r="G72" s="43"/>
      <c r="H72" s="43"/>
      <c r="I72" s="43"/>
      <c r="J72" s="43"/>
      <c r="K72" s="50" t="s">
        <v>116</v>
      </c>
      <c r="L72" s="50"/>
      <c r="M72" s="50"/>
    </row>
    <row r="73" ht="33.75" customHeight="1" spans="1:13">
      <c r="A73" s="2" t="s">
        <v>86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ht="28.5" customHeight="1" spans="1:13">
      <c r="A74" s="23" t="s">
        <v>48</v>
      </c>
      <c r="B74" s="23"/>
      <c r="C74" s="23"/>
      <c r="D74" s="23"/>
      <c r="E74" s="23"/>
      <c r="F74" s="23" t="s">
        <v>49</v>
      </c>
      <c r="G74" s="23"/>
      <c r="H74" s="23"/>
      <c r="I74" s="23"/>
      <c r="J74" s="23"/>
      <c r="K74" s="16" t="s">
        <v>773</v>
      </c>
      <c r="L74" s="16"/>
      <c r="M74" s="16"/>
    </row>
    <row r="75" ht="17.25" customHeight="1" spans="1:13">
      <c r="A75" s="34" t="s">
        <v>14</v>
      </c>
      <c r="B75" s="35" t="s">
        <v>88</v>
      </c>
      <c r="C75" s="35" t="s">
        <v>89</v>
      </c>
      <c r="D75" s="35"/>
      <c r="E75" s="35" t="s">
        <v>90</v>
      </c>
      <c r="F75" s="35"/>
      <c r="G75" s="35" t="s">
        <v>91</v>
      </c>
      <c r="H75" s="35" t="s">
        <v>92</v>
      </c>
      <c r="I75" s="35" t="s">
        <v>16</v>
      </c>
      <c r="J75" s="35"/>
      <c r="K75" s="35"/>
      <c r="L75" s="35"/>
      <c r="M75" s="45"/>
    </row>
    <row r="76" ht="17.25" customHeight="1" spans="1:13">
      <c r="A76" s="36"/>
      <c r="B76" s="37"/>
      <c r="C76" s="37"/>
      <c r="D76" s="37"/>
      <c r="E76" s="37"/>
      <c r="F76" s="37"/>
      <c r="G76" s="37"/>
      <c r="H76" s="37"/>
      <c r="I76" s="37" t="s">
        <v>93</v>
      </c>
      <c r="J76" s="37" t="s">
        <v>94</v>
      </c>
      <c r="K76" s="37"/>
      <c r="L76" s="37" t="s">
        <v>95</v>
      </c>
      <c r="M76" s="46"/>
    </row>
    <row r="77" ht="25.5" customHeight="1" spans="1:13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 t="s">
        <v>18</v>
      </c>
      <c r="M77" s="46" t="s">
        <v>96</v>
      </c>
    </row>
    <row r="78" ht="149.25" customHeight="1" spans="1:13">
      <c r="A78" s="36">
        <v>26</v>
      </c>
      <c r="B78" s="38" t="s">
        <v>774</v>
      </c>
      <c r="C78" s="38" t="s">
        <v>775</v>
      </c>
      <c r="D78" s="38"/>
      <c r="E78" s="38" t="s">
        <v>776</v>
      </c>
      <c r="F78" s="38"/>
      <c r="G78" s="37" t="s">
        <v>143</v>
      </c>
      <c r="H78" s="39">
        <v>1</v>
      </c>
      <c r="I78" s="39">
        <v>2621.51</v>
      </c>
      <c r="J78" s="39">
        <v>2621.51</v>
      </c>
      <c r="K78" s="39"/>
      <c r="L78" s="39"/>
      <c r="M78" s="47">
        <v>80.42</v>
      </c>
    </row>
    <row r="79" ht="138" customHeight="1" spans="1:13">
      <c r="A79" s="36">
        <v>27</v>
      </c>
      <c r="B79" s="38" t="s">
        <v>777</v>
      </c>
      <c r="C79" s="38" t="s">
        <v>778</v>
      </c>
      <c r="D79" s="38"/>
      <c r="E79" s="38" t="s">
        <v>779</v>
      </c>
      <c r="F79" s="38"/>
      <c r="G79" s="37" t="s">
        <v>143</v>
      </c>
      <c r="H79" s="39">
        <v>4</v>
      </c>
      <c r="I79" s="39">
        <v>903.29</v>
      </c>
      <c r="J79" s="39">
        <v>3613.16</v>
      </c>
      <c r="K79" s="39"/>
      <c r="L79" s="39"/>
      <c r="M79" s="47">
        <v>851.36</v>
      </c>
    </row>
    <row r="80" ht="149.25" customHeight="1" spans="1:13">
      <c r="A80" s="36">
        <v>28</v>
      </c>
      <c r="B80" s="38" t="s">
        <v>780</v>
      </c>
      <c r="C80" s="38" t="s">
        <v>781</v>
      </c>
      <c r="D80" s="38"/>
      <c r="E80" s="38" t="s">
        <v>782</v>
      </c>
      <c r="F80" s="38"/>
      <c r="G80" s="37" t="s">
        <v>143</v>
      </c>
      <c r="H80" s="39">
        <v>4</v>
      </c>
      <c r="I80" s="39">
        <v>1490.33</v>
      </c>
      <c r="J80" s="39">
        <v>5961.32</v>
      </c>
      <c r="K80" s="39"/>
      <c r="L80" s="39"/>
      <c r="M80" s="47">
        <v>1459.56</v>
      </c>
    </row>
    <row r="81" ht="126.75" customHeight="1" spans="1:13">
      <c r="A81" s="36">
        <v>29</v>
      </c>
      <c r="B81" s="38" t="s">
        <v>783</v>
      </c>
      <c r="C81" s="38" t="s">
        <v>784</v>
      </c>
      <c r="D81" s="38"/>
      <c r="E81" s="38" t="s">
        <v>785</v>
      </c>
      <c r="F81" s="38"/>
      <c r="G81" s="37" t="s">
        <v>143</v>
      </c>
      <c r="H81" s="39">
        <v>2</v>
      </c>
      <c r="I81" s="39">
        <v>4508.53</v>
      </c>
      <c r="J81" s="39">
        <v>9017.06</v>
      </c>
      <c r="K81" s="39"/>
      <c r="L81" s="39"/>
      <c r="M81" s="47">
        <v>1967.5</v>
      </c>
    </row>
    <row r="82" ht="17.25" customHeight="1" spans="1:13">
      <c r="A82" s="40" t="s">
        <v>114</v>
      </c>
      <c r="B82" s="41"/>
      <c r="C82" s="42"/>
      <c r="D82" s="42"/>
      <c r="E82" s="42"/>
      <c r="F82" s="42"/>
      <c r="G82" s="42"/>
      <c r="H82" s="42"/>
      <c r="I82" s="42"/>
      <c r="J82" s="48">
        <v>21213.05</v>
      </c>
      <c r="K82" s="48"/>
      <c r="L82" s="48"/>
      <c r="M82" s="49">
        <v>4358.84</v>
      </c>
    </row>
    <row r="83" ht="17.25" customHeight="1" spans="1:13">
      <c r="A83" s="1" t="s">
        <v>115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25.5" customHeight="1" spans="1:13">
      <c r="A84" s="31"/>
      <c r="B84" s="31"/>
      <c r="C84" s="31"/>
      <c r="D84" s="31"/>
      <c r="E84" s="31"/>
      <c r="F84" s="43" t="s">
        <v>773</v>
      </c>
      <c r="G84" s="43"/>
      <c r="H84" s="43"/>
      <c r="I84" s="43"/>
      <c r="J84" s="43"/>
      <c r="K84" s="50" t="s">
        <v>116</v>
      </c>
      <c r="L84" s="50"/>
      <c r="M84" s="50"/>
    </row>
    <row r="85" ht="33.75" customHeight="1" spans="1:13">
      <c r="A85" s="2" t="s">
        <v>86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ht="28.5" customHeight="1" spans="1:13">
      <c r="A86" s="23" t="s">
        <v>48</v>
      </c>
      <c r="B86" s="23"/>
      <c r="C86" s="23"/>
      <c r="D86" s="23"/>
      <c r="E86" s="23"/>
      <c r="F86" s="23" t="s">
        <v>49</v>
      </c>
      <c r="G86" s="23"/>
      <c r="H86" s="23"/>
      <c r="I86" s="23"/>
      <c r="J86" s="23"/>
      <c r="K86" s="16" t="s">
        <v>786</v>
      </c>
      <c r="L86" s="16"/>
      <c r="M86" s="16"/>
    </row>
    <row r="87" ht="17.25" customHeight="1" spans="1:13">
      <c r="A87" s="34" t="s">
        <v>14</v>
      </c>
      <c r="B87" s="35" t="s">
        <v>88</v>
      </c>
      <c r="C87" s="35" t="s">
        <v>89</v>
      </c>
      <c r="D87" s="35"/>
      <c r="E87" s="35" t="s">
        <v>90</v>
      </c>
      <c r="F87" s="35"/>
      <c r="G87" s="35" t="s">
        <v>91</v>
      </c>
      <c r="H87" s="35" t="s">
        <v>92</v>
      </c>
      <c r="I87" s="35" t="s">
        <v>16</v>
      </c>
      <c r="J87" s="35"/>
      <c r="K87" s="35"/>
      <c r="L87" s="35"/>
      <c r="M87" s="45"/>
    </row>
    <row r="88" ht="17.25" customHeight="1" spans="1:13">
      <c r="A88" s="36"/>
      <c r="B88" s="37"/>
      <c r="C88" s="37"/>
      <c r="D88" s="37"/>
      <c r="E88" s="37"/>
      <c r="F88" s="37"/>
      <c r="G88" s="37"/>
      <c r="H88" s="37"/>
      <c r="I88" s="37" t="s">
        <v>93</v>
      </c>
      <c r="J88" s="37" t="s">
        <v>94</v>
      </c>
      <c r="K88" s="37"/>
      <c r="L88" s="37" t="s">
        <v>95</v>
      </c>
      <c r="M88" s="46"/>
    </row>
    <row r="89" ht="25.5" customHeight="1" spans="1:13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 t="s">
        <v>18</v>
      </c>
      <c r="M89" s="46" t="s">
        <v>96</v>
      </c>
    </row>
    <row r="90" ht="28.5" customHeight="1" spans="1:13">
      <c r="A90" s="36"/>
      <c r="B90" s="38"/>
      <c r="C90" s="38"/>
      <c r="D90" s="38"/>
      <c r="E90" s="38" t="s">
        <v>787</v>
      </c>
      <c r="F90" s="38"/>
      <c r="G90" s="37"/>
      <c r="H90" s="39"/>
      <c r="I90" s="39"/>
      <c r="J90" s="39"/>
      <c r="K90" s="39"/>
      <c r="L90" s="39"/>
      <c r="M90" s="47"/>
    </row>
    <row r="91" ht="59.25" customHeight="1" spans="1:13">
      <c r="A91" s="36">
        <v>30</v>
      </c>
      <c r="B91" s="38" t="s">
        <v>788</v>
      </c>
      <c r="C91" s="38" t="s">
        <v>275</v>
      </c>
      <c r="D91" s="38"/>
      <c r="E91" s="38" t="s">
        <v>276</v>
      </c>
      <c r="F91" s="38"/>
      <c r="G91" s="37" t="s">
        <v>100</v>
      </c>
      <c r="H91" s="39">
        <v>12</v>
      </c>
      <c r="I91" s="39">
        <v>230.14</v>
      </c>
      <c r="J91" s="39">
        <v>2761.68</v>
      </c>
      <c r="K91" s="39"/>
      <c r="L91" s="39"/>
      <c r="M91" s="47">
        <v>346.08</v>
      </c>
    </row>
    <row r="92" ht="138" customHeight="1" spans="1:13">
      <c r="A92" s="36">
        <v>31</v>
      </c>
      <c r="B92" s="38" t="s">
        <v>789</v>
      </c>
      <c r="C92" s="38" t="s">
        <v>790</v>
      </c>
      <c r="D92" s="38"/>
      <c r="E92" s="38" t="s">
        <v>791</v>
      </c>
      <c r="F92" s="38"/>
      <c r="G92" s="37" t="s">
        <v>143</v>
      </c>
      <c r="H92" s="39">
        <v>18</v>
      </c>
      <c r="I92" s="39">
        <v>473.18</v>
      </c>
      <c r="J92" s="39">
        <v>8517.24</v>
      </c>
      <c r="K92" s="39"/>
      <c r="L92" s="39"/>
      <c r="M92" s="47">
        <v>1438.38</v>
      </c>
    </row>
    <row r="93" ht="138" customHeight="1" spans="1:13">
      <c r="A93" s="36">
        <v>32</v>
      </c>
      <c r="B93" s="38" t="s">
        <v>792</v>
      </c>
      <c r="C93" s="38" t="s">
        <v>605</v>
      </c>
      <c r="D93" s="38"/>
      <c r="E93" s="38" t="s">
        <v>793</v>
      </c>
      <c r="F93" s="38"/>
      <c r="G93" s="37" t="s">
        <v>143</v>
      </c>
      <c r="H93" s="39">
        <v>3</v>
      </c>
      <c r="I93" s="39">
        <v>400.56</v>
      </c>
      <c r="J93" s="39">
        <v>1201.68</v>
      </c>
      <c r="K93" s="39"/>
      <c r="L93" s="39"/>
      <c r="M93" s="47">
        <v>158.1</v>
      </c>
    </row>
    <row r="94" ht="36.75" customHeight="1" spans="1:13">
      <c r="A94" s="36">
        <v>33</v>
      </c>
      <c r="B94" s="38" t="s">
        <v>794</v>
      </c>
      <c r="C94" s="38" t="s">
        <v>795</v>
      </c>
      <c r="D94" s="38"/>
      <c r="E94" s="38" t="s">
        <v>796</v>
      </c>
      <c r="F94" s="38"/>
      <c r="G94" s="37" t="s">
        <v>100</v>
      </c>
      <c r="H94" s="39">
        <v>4</v>
      </c>
      <c r="I94" s="39">
        <v>1152.32</v>
      </c>
      <c r="J94" s="39">
        <v>4609.28</v>
      </c>
      <c r="K94" s="39"/>
      <c r="L94" s="39"/>
      <c r="M94" s="47">
        <v>144.4</v>
      </c>
    </row>
    <row r="95" ht="138" customHeight="1" spans="1:13">
      <c r="A95" s="36">
        <v>34</v>
      </c>
      <c r="B95" s="38" t="s">
        <v>797</v>
      </c>
      <c r="C95" s="38" t="s">
        <v>798</v>
      </c>
      <c r="D95" s="38"/>
      <c r="E95" s="38" t="s">
        <v>799</v>
      </c>
      <c r="F95" s="38"/>
      <c r="G95" s="37" t="s">
        <v>143</v>
      </c>
      <c r="H95" s="39">
        <v>4</v>
      </c>
      <c r="I95" s="39">
        <v>781.88</v>
      </c>
      <c r="J95" s="39">
        <v>3127.52</v>
      </c>
      <c r="K95" s="39"/>
      <c r="L95" s="39"/>
      <c r="M95" s="47">
        <v>319.64</v>
      </c>
    </row>
    <row r="96" ht="22.5" customHeight="1" spans="1:13">
      <c r="A96" s="36">
        <v>35</v>
      </c>
      <c r="B96" s="38" t="s">
        <v>800</v>
      </c>
      <c r="C96" s="38" t="s">
        <v>801</v>
      </c>
      <c r="D96" s="38"/>
      <c r="E96" s="38" t="s">
        <v>802</v>
      </c>
      <c r="F96" s="38"/>
      <c r="G96" s="37" t="s">
        <v>100</v>
      </c>
      <c r="H96" s="39">
        <v>1</v>
      </c>
      <c r="I96" s="39">
        <v>2177.98</v>
      </c>
      <c r="J96" s="39">
        <v>2177.98</v>
      </c>
      <c r="K96" s="39"/>
      <c r="L96" s="39"/>
      <c r="M96" s="47">
        <v>180.56</v>
      </c>
    </row>
    <row r="97" ht="17.25" customHeight="1" spans="1:13">
      <c r="A97" s="40" t="s">
        <v>114</v>
      </c>
      <c r="B97" s="41"/>
      <c r="C97" s="42"/>
      <c r="D97" s="42"/>
      <c r="E97" s="42"/>
      <c r="F97" s="42"/>
      <c r="G97" s="42"/>
      <c r="H97" s="42"/>
      <c r="I97" s="42"/>
      <c r="J97" s="48">
        <v>22395.38</v>
      </c>
      <c r="K97" s="48"/>
      <c r="L97" s="48"/>
      <c r="M97" s="49">
        <v>2587.16</v>
      </c>
    </row>
    <row r="98" ht="17.25" customHeight="1" spans="1:13">
      <c r="A98" s="1" t="s">
        <v>115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25.5" customHeight="1" spans="1:13">
      <c r="A99" s="31"/>
      <c r="B99" s="31"/>
      <c r="C99" s="31"/>
      <c r="D99" s="31"/>
      <c r="E99" s="31"/>
      <c r="F99" s="43" t="s">
        <v>786</v>
      </c>
      <c r="G99" s="43"/>
      <c r="H99" s="43"/>
      <c r="I99" s="43"/>
      <c r="J99" s="43"/>
      <c r="K99" s="50" t="s">
        <v>116</v>
      </c>
      <c r="L99" s="50"/>
      <c r="M99" s="50"/>
    </row>
    <row r="100" ht="33.75" customHeight="1" spans="1:13">
      <c r="A100" s="2" t="s">
        <v>86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ht="28.5" customHeight="1" spans="1:13">
      <c r="A101" s="23" t="s">
        <v>48</v>
      </c>
      <c r="B101" s="23"/>
      <c r="C101" s="23"/>
      <c r="D101" s="23"/>
      <c r="E101" s="23"/>
      <c r="F101" s="23" t="s">
        <v>49</v>
      </c>
      <c r="G101" s="23"/>
      <c r="H101" s="23"/>
      <c r="I101" s="23"/>
      <c r="J101" s="23"/>
      <c r="K101" s="16" t="s">
        <v>803</v>
      </c>
      <c r="L101" s="16"/>
      <c r="M101" s="16"/>
    </row>
    <row r="102" ht="17.25" customHeight="1" spans="1:13">
      <c r="A102" s="34" t="s">
        <v>14</v>
      </c>
      <c r="B102" s="35" t="s">
        <v>88</v>
      </c>
      <c r="C102" s="35" t="s">
        <v>89</v>
      </c>
      <c r="D102" s="35"/>
      <c r="E102" s="35" t="s">
        <v>90</v>
      </c>
      <c r="F102" s="35"/>
      <c r="G102" s="35" t="s">
        <v>91</v>
      </c>
      <c r="H102" s="35" t="s">
        <v>92</v>
      </c>
      <c r="I102" s="35" t="s">
        <v>16</v>
      </c>
      <c r="J102" s="35"/>
      <c r="K102" s="35"/>
      <c r="L102" s="35"/>
      <c r="M102" s="45"/>
    </row>
    <row r="103" ht="17.25" customHeight="1" spans="1:13">
      <c r="A103" s="36"/>
      <c r="B103" s="37"/>
      <c r="C103" s="37"/>
      <c r="D103" s="37"/>
      <c r="E103" s="37"/>
      <c r="F103" s="37"/>
      <c r="G103" s="37"/>
      <c r="H103" s="37"/>
      <c r="I103" s="37" t="s">
        <v>93</v>
      </c>
      <c r="J103" s="37" t="s">
        <v>94</v>
      </c>
      <c r="K103" s="37"/>
      <c r="L103" s="37" t="s">
        <v>95</v>
      </c>
      <c r="M103" s="46"/>
    </row>
    <row r="104" ht="25.5" customHeight="1" spans="1:13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 t="s">
        <v>18</v>
      </c>
      <c r="M104" s="46" t="s">
        <v>96</v>
      </c>
    </row>
    <row r="105" ht="28.5" customHeight="1" spans="1:13">
      <c r="A105" s="36"/>
      <c r="B105" s="38"/>
      <c r="C105" s="38"/>
      <c r="D105" s="38"/>
      <c r="E105" s="38" t="s">
        <v>804</v>
      </c>
      <c r="F105" s="38"/>
      <c r="G105" s="37"/>
      <c r="H105" s="39"/>
      <c r="I105" s="39"/>
      <c r="J105" s="39"/>
      <c r="K105" s="39"/>
      <c r="L105" s="39"/>
      <c r="M105" s="47"/>
    </row>
    <row r="106" ht="138" customHeight="1" spans="1:13">
      <c r="A106" s="36">
        <v>36</v>
      </c>
      <c r="B106" s="38" t="s">
        <v>805</v>
      </c>
      <c r="C106" s="38" t="s">
        <v>806</v>
      </c>
      <c r="D106" s="38"/>
      <c r="E106" s="38" t="s">
        <v>807</v>
      </c>
      <c r="F106" s="38"/>
      <c r="G106" s="37" t="s">
        <v>143</v>
      </c>
      <c r="H106" s="39">
        <v>8</v>
      </c>
      <c r="I106" s="39">
        <v>793.46</v>
      </c>
      <c r="J106" s="39">
        <v>6347.68</v>
      </c>
      <c r="K106" s="39"/>
      <c r="L106" s="39"/>
      <c r="M106" s="47">
        <v>2102.53</v>
      </c>
    </row>
    <row r="107" ht="93" customHeight="1" spans="1:13">
      <c r="A107" s="36">
        <v>37</v>
      </c>
      <c r="B107" s="38" t="s">
        <v>808</v>
      </c>
      <c r="C107" s="38" t="s">
        <v>694</v>
      </c>
      <c r="D107" s="38"/>
      <c r="E107" s="38" t="s">
        <v>695</v>
      </c>
      <c r="F107" s="38"/>
      <c r="G107" s="37" t="s">
        <v>107</v>
      </c>
      <c r="H107" s="39">
        <v>1</v>
      </c>
      <c r="I107" s="39">
        <v>377.76</v>
      </c>
      <c r="J107" s="39">
        <v>377.76</v>
      </c>
      <c r="K107" s="39"/>
      <c r="L107" s="39"/>
      <c r="M107" s="47">
        <v>12.57</v>
      </c>
    </row>
    <row r="108" ht="104.25" customHeight="1" spans="1:13">
      <c r="A108" s="36">
        <v>38</v>
      </c>
      <c r="B108" s="38" t="s">
        <v>809</v>
      </c>
      <c r="C108" s="38" t="s">
        <v>810</v>
      </c>
      <c r="D108" s="38"/>
      <c r="E108" s="38" t="s">
        <v>811</v>
      </c>
      <c r="F108" s="38"/>
      <c r="G108" s="37" t="s">
        <v>143</v>
      </c>
      <c r="H108" s="39">
        <v>2</v>
      </c>
      <c r="I108" s="39">
        <v>1114.21</v>
      </c>
      <c r="J108" s="39">
        <v>2228.42</v>
      </c>
      <c r="K108" s="39"/>
      <c r="L108" s="39"/>
      <c r="M108" s="47">
        <v>694.28</v>
      </c>
    </row>
    <row r="109" ht="115.5" customHeight="1" spans="1:13">
      <c r="A109" s="36">
        <v>39</v>
      </c>
      <c r="B109" s="38" t="s">
        <v>812</v>
      </c>
      <c r="C109" s="38" t="s">
        <v>813</v>
      </c>
      <c r="D109" s="38"/>
      <c r="E109" s="38" t="s">
        <v>814</v>
      </c>
      <c r="F109" s="38"/>
      <c r="G109" s="37" t="s">
        <v>143</v>
      </c>
      <c r="H109" s="39">
        <v>2</v>
      </c>
      <c r="I109" s="39">
        <v>1675.82</v>
      </c>
      <c r="J109" s="39">
        <v>3351.64</v>
      </c>
      <c r="K109" s="39"/>
      <c r="L109" s="39"/>
      <c r="M109" s="47">
        <v>1013.64</v>
      </c>
    </row>
    <row r="110" ht="82.5" customHeight="1" spans="1:13">
      <c r="A110" s="36">
        <v>40</v>
      </c>
      <c r="B110" s="38" t="s">
        <v>815</v>
      </c>
      <c r="C110" s="38" t="s">
        <v>816</v>
      </c>
      <c r="D110" s="38"/>
      <c r="E110" s="38" t="s">
        <v>817</v>
      </c>
      <c r="F110" s="38"/>
      <c r="G110" s="37" t="s">
        <v>143</v>
      </c>
      <c r="H110" s="39">
        <v>7</v>
      </c>
      <c r="I110" s="39">
        <v>769.19</v>
      </c>
      <c r="J110" s="39">
        <v>5384.33</v>
      </c>
      <c r="K110" s="39"/>
      <c r="L110" s="39"/>
      <c r="M110" s="47">
        <v>1591.38</v>
      </c>
    </row>
    <row r="111" ht="17.25" customHeight="1" spans="1:13">
      <c r="A111" s="40" t="s">
        <v>114</v>
      </c>
      <c r="B111" s="41"/>
      <c r="C111" s="42"/>
      <c r="D111" s="42"/>
      <c r="E111" s="42"/>
      <c r="F111" s="42"/>
      <c r="G111" s="42"/>
      <c r="H111" s="42"/>
      <c r="I111" s="42"/>
      <c r="J111" s="48">
        <v>17689.83</v>
      </c>
      <c r="K111" s="48"/>
      <c r="L111" s="48"/>
      <c r="M111" s="49">
        <v>5414.4</v>
      </c>
    </row>
    <row r="112" ht="17.25" customHeight="1" spans="1:13">
      <c r="A112" s="1" t="s">
        <v>115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ht="25.5" customHeight="1" spans="1:13">
      <c r="A113" s="31"/>
      <c r="B113" s="31"/>
      <c r="C113" s="31"/>
      <c r="D113" s="31"/>
      <c r="E113" s="31"/>
      <c r="F113" s="43" t="s">
        <v>803</v>
      </c>
      <c r="G113" s="43"/>
      <c r="H113" s="43"/>
      <c r="I113" s="43"/>
      <c r="J113" s="43"/>
      <c r="K113" s="50" t="s">
        <v>116</v>
      </c>
      <c r="L113" s="50"/>
      <c r="M113" s="50"/>
    </row>
    <row r="114" ht="33.75" customHeight="1" spans="1:13">
      <c r="A114" s="2" t="s">
        <v>86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ht="28.5" customHeight="1" spans="1:13">
      <c r="A115" s="23" t="s">
        <v>48</v>
      </c>
      <c r="B115" s="23"/>
      <c r="C115" s="23"/>
      <c r="D115" s="23"/>
      <c r="E115" s="23"/>
      <c r="F115" s="23" t="s">
        <v>49</v>
      </c>
      <c r="G115" s="23"/>
      <c r="H115" s="23"/>
      <c r="I115" s="23"/>
      <c r="J115" s="23"/>
      <c r="K115" s="16" t="s">
        <v>818</v>
      </c>
      <c r="L115" s="16"/>
      <c r="M115" s="16"/>
    </row>
    <row r="116" ht="17.25" customHeight="1" spans="1:13">
      <c r="A116" s="34" t="s">
        <v>14</v>
      </c>
      <c r="B116" s="35" t="s">
        <v>88</v>
      </c>
      <c r="C116" s="35" t="s">
        <v>89</v>
      </c>
      <c r="D116" s="35"/>
      <c r="E116" s="35" t="s">
        <v>90</v>
      </c>
      <c r="F116" s="35"/>
      <c r="G116" s="35" t="s">
        <v>91</v>
      </c>
      <c r="H116" s="35" t="s">
        <v>92</v>
      </c>
      <c r="I116" s="35" t="s">
        <v>16</v>
      </c>
      <c r="J116" s="35"/>
      <c r="K116" s="35"/>
      <c r="L116" s="35"/>
      <c r="M116" s="45"/>
    </row>
    <row r="117" ht="17.25" customHeight="1" spans="1:13">
      <c r="A117" s="36"/>
      <c r="B117" s="37"/>
      <c r="C117" s="37"/>
      <c r="D117" s="37"/>
      <c r="E117" s="37"/>
      <c r="F117" s="37"/>
      <c r="G117" s="37"/>
      <c r="H117" s="37"/>
      <c r="I117" s="37" t="s">
        <v>93</v>
      </c>
      <c r="J117" s="37" t="s">
        <v>94</v>
      </c>
      <c r="K117" s="37"/>
      <c r="L117" s="37" t="s">
        <v>95</v>
      </c>
      <c r="M117" s="46"/>
    </row>
    <row r="118" ht="25.5" customHeight="1" spans="1:13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 t="s">
        <v>18</v>
      </c>
      <c r="M118" s="46" t="s">
        <v>96</v>
      </c>
    </row>
    <row r="119" ht="51" customHeight="1" spans="1:13">
      <c r="A119" s="36"/>
      <c r="B119" s="38"/>
      <c r="C119" s="38"/>
      <c r="D119" s="38"/>
      <c r="E119" s="38" t="s">
        <v>819</v>
      </c>
      <c r="F119" s="38"/>
      <c r="G119" s="37"/>
      <c r="H119" s="39"/>
      <c r="I119" s="39"/>
      <c r="J119" s="39"/>
      <c r="K119" s="39"/>
      <c r="L119" s="39"/>
      <c r="M119" s="47"/>
    </row>
    <row r="120" ht="115.5" customHeight="1" spans="1:13">
      <c r="A120" s="36">
        <v>41</v>
      </c>
      <c r="B120" s="38" t="s">
        <v>820</v>
      </c>
      <c r="C120" s="38" t="s">
        <v>821</v>
      </c>
      <c r="D120" s="38"/>
      <c r="E120" s="38" t="s">
        <v>822</v>
      </c>
      <c r="F120" s="38"/>
      <c r="G120" s="37" t="s">
        <v>143</v>
      </c>
      <c r="H120" s="39">
        <v>4</v>
      </c>
      <c r="I120" s="39">
        <v>961.41</v>
      </c>
      <c r="J120" s="39">
        <v>3845.64</v>
      </c>
      <c r="K120" s="39"/>
      <c r="L120" s="39"/>
      <c r="M120" s="47">
        <v>1043.08</v>
      </c>
    </row>
    <row r="121" ht="126.75" customHeight="1" spans="1:13">
      <c r="A121" s="36">
        <v>42</v>
      </c>
      <c r="B121" s="38" t="s">
        <v>823</v>
      </c>
      <c r="C121" s="38" t="s">
        <v>317</v>
      </c>
      <c r="D121" s="38"/>
      <c r="E121" s="38" t="s">
        <v>318</v>
      </c>
      <c r="F121" s="38"/>
      <c r="G121" s="37" t="s">
        <v>319</v>
      </c>
      <c r="H121" s="39">
        <v>10.15</v>
      </c>
      <c r="I121" s="39">
        <v>21.58</v>
      </c>
      <c r="J121" s="39">
        <v>219.04</v>
      </c>
      <c r="K121" s="39"/>
      <c r="L121" s="39"/>
      <c r="M121" s="47">
        <v>63.74</v>
      </c>
    </row>
    <row r="122" ht="138" customHeight="1" spans="1:13">
      <c r="A122" s="36">
        <v>43</v>
      </c>
      <c r="B122" s="38" t="s">
        <v>824</v>
      </c>
      <c r="C122" s="38" t="s">
        <v>825</v>
      </c>
      <c r="D122" s="38"/>
      <c r="E122" s="38" t="s">
        <v>322</v>
      </c>
      <c r="F122" s="38"/>
      <c r="G122" s="37" t="s">
        <v>323</v>
      </c>
      <c r="H122" s="39">
        <v>38</v>
      </c>
      <c r="I122" s="39">
        <v>18</v>
      </c>
      <c r="J122" s="39">
        <v>684</v>
      </c>
      <c r="K122" s="39"/>
      <c r="L122" s="39"/>
      <c r="M122" s="47">
        <v>206.97</v>
      </c>
    </row>
    <row r="123" ht="17.25" customHeight="1" spans="1:13">
      <c r="A123" s="36"/>
      <c r="B123" s="38"/>
      <c r="C123" s="38" t="s">
        <v>165</v>
      </c>
      <c r="D123" s="38"/>
      <c r="E123" s="38"/>
      <c r="F123" s="38"/>
      <c r="G123" s="38"/>
      <c r="H123" s="39"/>
      <c r="I123" s="39"/>
      <c r="J123" s="39">
        <v>123782.23</v>
      </c>
      <c r="K123" s="39"/>
      <c r="L123" s="39"/>
      <c r="M123" s="47">
        <v>26057.67</v>
      </c>
    </row>
    <row r="124" ht="17.25" customHeight="1" spans="1:13">
      <c r="A124" s="36"/>
      <c r="B124" s="38"/>
      <c r="C124" s="38" t="s">
        <v>421</v>
      </c>
      <c r="D124" s="38"/>
      <c r="E124" s="38"/>
      <c r="F124" s="38"/>
      <c r="G124" s="38"/>
      <c r="H124" s="39"/>
      <c r="I124" s="39"/>
      <c r="J124" s="39"/>
      <c r="K124" s="39"/>
      <c r="L124" s="39"/>
      <c r="M124" s="47"/>
    </row>
    <row r="125" ht="17.25" customHeight="1" spans="1:13">
      <c r="A125" s="36">
        <v>44</v>
      </c>
      <c r="B125" s="38" t="s">
        <v>826</v>
      </c>
      <c r="C125" s="38" t="s">
        <v>423</v>
      </c>
      <c r="D125" s="38"/>
      <c r="E125" s="38"/>
      <c r="F125" s="38"/>
      <c r="G125" s="37" t="s">
        <v>424</v>
      </c>
      <c r="H125" s="39">
        <v>1</v>
      </c>
      <c r="I125" s="39">
        <v>2120.03</v>
      </c>
      <c r="J125" s="39">
        <v>2120.03</v>
      </c>
      <c r="K125" s="39"/>
      <c r="L125" s="39"/>
      <c r="M125" s="47">
        <v>460.08</v>
      </c>
    </row>
    <row r="126" ht="17.25" customHeight="1" spans="1:13">
      <c r="A126" s="36"/>
      <c r="B126" s="38"/>
      <c r="C126" s="38" t="s">
        <v>165</v>
      </c>
      <c r="D126" s="38"/>
      <c r="E126" s="38"/>
      <c r="F126" s="38"/>
      <c r="G126" s="38"/>
      <c r="H126" s="39"/>
      <c r="I126" s="39"/>
      <c r="J126" s="39">
        <v>2120.03</v>
      </c>
      <c r="K126" s="39"/>
      <c r="L126" s="39"/>
      <c r="M126" s="47">
        <v>460.08</v>
      </c>
    </row>
    <row r="127" ht="17.25" customHeight="1" spans="1:13">
      <c r="A127" s="36"/>
      <c r="B127" s="38"/>
      <c r="C127" s="38"/>
      <c r="D127" s="38"/>
      <c r="E127" s="38"/>
      <c r="F127" s="38"/>
      <c r="G127" s="37"/>
      <c r="H127" s="39"/>
      <c r="I127" s="39"/>
      <c r="J127" s="39"/>
      <c r="K127" s="39"/>
      <c r="L127" s="39"/>
      <c r="M127" s="47"/>
    </row>
    <row r="128" ht="17.25" customHeight="1" spans="1:13">
      <c r="A128" s="36"/>
      <c r="B128" s="38"/>
      <c r="C128" s="38"/>
      <c r="D128" s="38"/>
      <c r="E128" s="38"/>
      <c r="F128" s="38"/>
      <c r="G128" s="37"/>
      <c r="H128" s="39"/>
      <c r="I128" s="39"/>
      <c r="J128" s="39"/>
      <c r="K128" s="39"/>
      <c r="L128" s="39"/>
      <c r="M128" s="47"/>
    </row>
    <row r="129" ht="17.25" customHeight="1" spans="1:13">
      <c r="A129" s="36" t="s">
        <v>114</v>
      </c>
      <c r="B129" s="44"/>
      <c r="C129" s="37"/>
      <c r="D129" s="37"/>
      <c r="E129" s="37"/>
      <c r="F129" s="37"/>
      <c r="G129" s="37"/>
      <c r="H129" s="37"/>
      <c r="I129" s="37"/>
      <c r="J129" s="39">
        <v>6868.71</v>
      </c>
      <c r="K129" s="39"/>
      <c r="L129" s="39"/>
      <c r="M129" s="47">
        <v>1773.87</v>
      </c>
    </row>
    <row r="130" ht="17.25" customHeight="1" spans="1:13">
      <c r="A130" s="40" t="s">
        <v>425</v>
      </c>
      <c r="B130" s="41"/>
      <c r="C130" s="42"/>
      <c r="D130" s="42"/>
      <c r="E130" s="42"/>
      <c r="F130" s="42"/>
      <c r="G130" s="42"/>
      <c r="H130" s="42"/>
      <c r="I130" s="42"/>
      <c r="J130" s="48">
        <v>161380.29</v>
      </c>
      <c r="K130" s="48"/>
      <c r="L130" s="48"/>
      <c r="M130" s="49">
        <v>37816.33</v>
      </c>
    </row>
    <row r="131" ht="17.25" customHeight="1" spans="1:13">
      <c r="A131" s="1" t="s">
        <v>115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ht="25.5" customHeight="1" spans="1:13">
      <c r="A132" s="31"/>
      <c r="B132" s="31"/>
      <c r="C132" s="31"/>
      <c r="D132" s="31"/>
      <c r="E132" s="31"/>
      <c r="F132" s="43" t="s">
        <v>818</v>
      </c>
      <c r="G132" s="43"/>
      <c r="H132" s="43"/>
      <c r="I132" s="43"/>
      <c r="J132" s="43"/>
      <c r="K132" s="50" t="s">
        <v>116</v>
      </c>
      <c r="L132" s="50"/>
      <c r="M132" s="50"/>
    </row>
  </sheetData>
  <mergeCells count="368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C11:D11"/>
    <mergeCell ref="E11:F11"/>
    <mergeCell ref="J11:K11"/>
    <mergeCell ref="C12:D12"/>
    <mergeCell ref="E12:F12"/>
    <mergeCell ref="J12:K12"/>
    <mergeCell ref="C13:D13"/>
    <mergeCell ref="E13:F13"/>
    <mergeCell ref="J13:K13"/>
    <mergeCell ref="C14:D14"/>
    <mergeCell ref="E14:F14"/>
    <mergeCell ref="J14:K14"/>
    <mergeCell ref="C15:D15"/>
    <mergeCell ref="E15:F15"/>
    <mergeCell ref="J15:K15"/>
    <mergeCell ref="A16:I16"/>
    <mergeCell ref="J16:K16"/>
    <mergeCell ref="A17:M17"/>
    <mergeCell ref="A18:C18"/>
    <mergeCell ref="D18:E18"/>
    <mergeCell ref="F18:J18"/>
    <mergeCell ref="K18:M18"/>
    <mergeCell ref="A19:M19"/>
    <mergeCell ref="A20:E20"/>
    <mergeCell ref="F20:J20"/>
    <mergeCell ref="K20:M20"/>
    <mergeCell ref="I21:M21"/>
    <mergeCell ref="L22:M22"/>
    <mergeCell ref="C24:D24"/>
    <mergeCell ref="E24:F24"/>
    <mergeCell ref="J24:K24"/>
    <mergeCell ref="C25:D25"/>
    <mergeCell ref="E25:F25"/>
    <mergeCell ref="J25:K25"/>
    <mergeCell ref="C26:D26"/>
    <mergeCell ref="E26:F26"/>
    <mergeCell ref="J26:K26"/>
    <mergeCell ref="C27:D27"/>
    <mergeCell ref="E27:F27"/>
    <mergeCell ref="J27:K27"/>
    <mergeCell ref="C28:D28"/>
    <mergeCell ref="E28:F28"/>
    <mergeCell ref="J28:K28"/>
    <mergeCell ref="C29:D29"/>
    <mergeCell ref="E29:F29"/>
    <mergeCell ref="J29:K29"/>
    <mergeCell ref="C30:D30"/>
    <mergeCell ref="E30:F30"/>
    <mergeCell ref="J30:K30"/>
    <mergeCell ref="A31:I31"/>
    <mergeCell ref="J31:K31"/>
    <mergeCell ref="A32:M32"/>
    <mergeCell ref="A33:C33"/>
    <mergeCell ref="D33:E33"/>
    <mergeCell ref="F33:J33"/>
    <mergeCell ref="K33:M33"/>
    <mergeCell ref="A34:M34"/>
    <mergeCell ref="A35:E35"/>
    <mergeCell ref="F35:J35"/>
    <mergeCell ref="K35:M35"/>
    <mergeCell ref="I36:M36"/>
    <mergeCell ref="L37:M37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C45:D45"/>
    <mergeCell ref="E45:F45"/>
    <mergeCell ref="J45:K45"/>
    <mergeCell ref="A46:I46"/>
    <mergeCell ref="J46:K46"/>
    <mergeCell ref="A47:M47"/>
    <mergeCell ref="A48:C48"/>
    <mergeCell ref="D48:E48"/>
    <mergeCell ref="F48:J48"/>
    <mergeCell ref="K48:M48"/>
    <mergeCell ref="A49:M49"/>
    <mergeCell ref="A50:E50"/>
    <mergeCell ref="F50:J50"/>
    <mergeCell ref="K50:M50"/>
    <mergeCell ref="I51:M51"/>
    <mergeCell ref="L52:M52"/>
    <mergeCell ref="C54:D54"/>
    <mergeCell ref="E54:F54"/>
    <mergeCell ref="J54:K54"/>
    <mergeCell ref="C55:D55"/>
    <mergeCell ref="E55:F55"/>
    <mergeCell ref="J55:K55"/>
    <mergeCell ref="C56:D56"/>
    <mergeCell ref="E56:F56"/>
    <mergeCell ref="J56:K56"/>
    <mergeCell ref="C57:D57"/>
    <mergeCell ref="E57:F57"/>
    <mergeCell ref="J57:K57"/>
    <mergeCell ref="A58:I58"/>
    <mergeCell ref="J58:K58"/>
    <mergeCell ref="A59:M59"/>
    <mergeCell ref="A60:C60"/>
    <mergeCell ref="D60:E60"/>
    <mergeCell ref="F60:J60"/>
    <mergeCell ref="K60:M60"/>
    <mergeCell ref="A61:M61"/>
    <mergeCell ref="A62:E62"/>
    <mergeCell ref="F62:J62"/>
    <mergeCell ref="K62:M62"/>
    <mergeCell ref="I63:M63"/>
    <mergeCell ref="L64:M64"/>
    <mergeCell ref="C66:D66"/>
    <mergeCell ref="E66:F66"/>
    <mergeCell ref="J66:K66"/>
    <mergeCell ref="C67:D67"/>
    <mergeCell ref="E67:F67"/>
    <mergeCell ref="J67:K67"/>
    <mergeCell ref="C68:D68"/>
    <mergeCell ref="E68:F68"/>
    <mergeCell ref="J68:K68"/>
    <mergeCell ref="C69:D69"/>
    <mergeCell ref="E69:F69"/>
    <mergeCell ref="J69:K69"/>
    <mergeCell ref="A70:I70"/>
    <mergeCell ref="J70:K70"/>
    <mergeCell ref="A71:M71"/>
    <mergeCell ref="A72:C72"/>
    <mergeCell ref="D72:E72"/>
    <mergeCell ref="F72:J72"/>
    <mergeCell ref="K72:M72"/>
    <mergeCell ref="A73:M73"/>
    <mergeCell ref="A74:E74"/>
    <mergeCell ref="F74:J74"/>
    <mergeCell ref="K74:M74"/>
    <mergeCell ref="I75:M75"/>
    <mergeCell ref="L76:M76"/>
    <mergeCell ref="C78:D78"/>
    <mergeCell ref="E78:F78"/>
    <mergeCell ref="J78:K78"/>
    <mergeCell ref="C79:D79"/>
    <mergeCell ref="E79:F79"/>
    <mergeCell ref="J79:K79"/>
    <mergeCell ref="C80:D80"/>
    <mergeCell ref="E80:F80"/>
    <mergeCell ref="J80:K80"/>
    <mergeCell ref="C81:D81"/>
    <mergeCell ref="E81:F81"/>
    <mergeCell ref="J81:K81"/>
    <mergeCell ref="A82:I82"/>
    <mergeCell ref="J82:K82"/>
    <mergeCell ref="A83:M83"/>
    <mergeCell ref="A84:C84"/>
    <mergeCell ref="D84:E84"/>
    <mergeCell ref="F84:J84"/>
    <mergeCell ref="K84:M84"/>
    <mergeCell ref="A85:M85"/>
    <mergeCell ref="A86:E86"/>
    <mergeCell ref="F86:J86"/>
    <mergeCell ref="K86:M86"/>
    <mergeCell ref="I87:M87"/>
    <mergeCell ref="L88:M88"/>
    <mergeCell ref="C90:D90"/>
    <mergeCell ref="E90:F90"/>
    <mergeCell ref="J90:K90"/>
    <mergeCell ref="C91:D91"/>
    <mergeCell ref="E91:F91"/>
    <mergeCell ref="J91:K91"/>
    <mergeCell ref="C92:D92"/>
    <mergeCell ref="E92:F92"/>
    <mergeCell ref="J92:K92"/>
    <mergeCell ref="C93:D93"/>
    <mergeCell ref="E93:F93"/>
    <mergeCell ref="J93:K93"/>
    <mergeCell ref="C94:D94"/>
    <mergeCell ref="E94:F94"/>
    <mergeCell ref="J94:K94"/>
    <mergeCell ref="C95:D95"/>
    <mergeCell ref="E95:F95"/>
    <mergeCell ref="J95:K95"/>
    <mergeCell ref="C96:D96"/>
    <mergeCell ref="E96:F96"/>
    <mergeCell ref="J96:K96"/>
    <mergeCell ref="A97:I97"/>
    <mergeCell ref="J97:K97"/>
    <mergeCell ref="A98:M98"/>
    <mergeCell ref="A99:C99"/>
    <mergeCell ref="D99:E99"/>
    <mergeCell ref="F99:J99"/>
    <mergeCell ref="K99:M99"/>
    <mergeCell ref="A100:M100"/>
    <mergeCell ref="A101:E101"/>
    <mergeCell ref="F101:J101"/>
    <mergeCell ref="K101:M101"/>
    <mergeCell ref="I102:M102"/>
    <mergeCell ref="L103:M103"/>
    <mergeCell ref="C105:D105"/>
    <mergeCell ref="E105:F105"/>
    <mergeCell ref="J105:K105"/>
    <mergeCell ref="C106:D106"/>
    <mergeCell ref="E106:F106"/>
    <mergeCell ref="J106:K106"/>
    <mergeCell ref="C107:D107"/>
    <mergeCell ref="E107:F107"/>
    <mergeCell ref="J107:K107"/>
    <mergeCell ref="C108:D108"/>
    <mergeCell ref="E108:F108"/>
    <mergeCell ref="J108:K108"/>
    <mergeCell ref="C109:D109"/>
    <mergeCell ref="E109:F109"/>
    <mergeCell ref="J109:K109"/>
    <mergeCell ref="C110:D110"/>
    <mergeCell ref="E110:F110"/>
    <mergeCell ref="J110:K110"/>
    <mergeCell ref="A111:I111"/>
    <mergeCell ref="J111:K111"/>
    <mergeCell ref="A112:M112"/>
    <mergeCell ref="A113:C113"/>
    <mergeCell ref="D113:E113"/>
    <mergeCell ref="F113:J113"/>
    <mergeCell ref="K113:M113"/>
    <mergeCell ref="A114:M114"/>
    <mergeCell ref="A115:E115"/>
    <mergeCell ref="F115:J115"/>
    <mergeCell ref="K115:M115"/>
    <mergeCell ref="I116:M116"/>
    <mergeCell ref="L117:M117"/>
    <mergeCell ref="C119:D119"/>
    <mergeCell ref="E119:F119"/>
    <mergeCell ref="J119:K119"/>
    <mergeCell ref="C120:D120"/>
    <mergeCell ref="E120:F120"/>
    <mergeCell ref="J120:K120"/>
    <mergeCell ref="C121:D121"/>
    <mergeCell ref="E121:F121"/>
    <mergeCell ref="J121:K121"/>
    <mergeCell ref="C122:D122"/>
    <mergeCell ref="E122:F122"/>
    <mergeCell ref="J122:K122"/>
    <mergeCell ref="C123:D123"/>
    <mergeCell ref="E123:F123"/>
    <mergeCell ref="J123:K123"/>
    <mergeCell ref="C124:D124"/>
    <mergeCell ref="E124:F124"/>
    <mergeCell ref="J124:K124"/>
    <mergeCell ref="C125:D125"/>
    <mergeCell ref="E125:F125"/>
    <mergeCell ref="J125:K125"/>
    <mergeCell ref="C126:D126"/>
    <mergeCell ref="E126:F126"/>
    <mergeCell ref="J126:K126"/>
    <mergeCell ref="C127:D127"/>
    <mergeCell ref="E127:F127"/>
    <mergeCell ref="J127:K127"/>
    <mergeCell ref="C128:D128"/>
    <mergeCell ref="E128:F128"/>
    <mergeCell ref="J128:K128"/>
    <mergeCell ref="A129:I129"/>
    <mergeCell ref="J129:K129"/>
    <mergeCell ref="A130:I130"/>
    <mergeCell ref="J130:K130"/>
    <mergeCell ref="A131:M131"/>
    <mergeCell ref="A132:C132"/>
    <mergeCell ref="D132:E132"/>
    <mergeCell ref="F132:J132"/>
    <mergeCell ref="K132:M132"/>
    <mergeCell ref="A3:A5"/>
    <mergeCell ref="A21:A23"/>
    <mergeCell ref="A36:A38"/>
    <mergeCell ref="A51:A53"/>
    <mergeCell ref="A63:A65"/>
    <mergeCell ref="A75:A77"/>
    <mergeCell ref="A87:A89"/>
    <mergeCell ref="A102:A104"/>
    <mergeCell ref="A116:A118"/>
    <mergeCell ref="B3:B5"/>
    <mergeCell ref="B21:B23"/>
    <mergeCell ref="B36:B38"/>
    <mergeCell ref="B51:B53"/>
    <mergeCell ref="B63:B65"/>
    <mergeCell ref="B75:B77"/>
    <mergeCell ref="B87:B89"/>
    <mergeCell ref="B102:B104"/>
    <mergeCell ref="B116:B118"/>
    <mergeCell ref="G3:G5"/>
    <mergeCell ref="G21:G23"/>
    <mergeCell ref="G36:G38"/>
    <mergeCell ref="G51:G53"/>
    <mergeCell ref="G63:G65"/>
    <mergeCell ref="G75:G77"/>
    <mergeCell ref="G87:G89"/>
    <mergeCell ref="G102:G104"/>
    <mergeCell ref="G116:G118"/>
    <mergeCell ref="H3:H5"/>
    <mergeCell ref="H21:H23"/>
    <mergeCell ref="H36:H38"/>
    <mergeCell ref="H51:H53"/>
    <mergeCell ref="H63:H65"/>
    <mergeCell ref="H75:H77"/>
    <mergeCell ref="H87:H89"/>
    <mergeCell ref="H102:H104"/>
    <mergeCell ref="H116:H118"/>
    <mergeCell ref="I4:I5"/>
    <mergeCell ref="I22:I23"/>
    <mergeCell ref="I37:I38"/>
    <mergeCell ref="I52:I53"/>
    <mergeCell ref="I64:I65"/>
    <mergeCell ref="I76:I77"/>
    <mergeCell ref="I88:I89"/>
    <mergeCell ref="I103:I104"/>
    <mergeCell ref="I117:I118"/>
    <mergeCell ref="C3:D5"/>
    <mergeCell ref="E3:F5"/>
    <mergeCell ref="J4:K5"/>
    <mergeCell ref="C21:D23"/>
    <mergeCell ref="E21:F23"/>
    <mergeCell ref="J22:K23"/>
    <mergeCell ref="C36:D38"/>
    <mergeCell ref="E36:F38"/>
    <mergeCell ref="J37:K38"/>
    <mergeCell ref="C51:D53"/>
    <mergeCell ref="E51:F53"/>
    <mergeCell ref="J52:K53"/>
    <mergeCell ref="C63:D65"/>
    <mergeCell ref="E63:F65"/>
    <mergeCell ref="J64:K65"/>
    <mergeCell ref="C75:D77"/>
    <mergeCell ref="E75:F77"/>
    <mergeCell ref="J76:K77"/>
    <mergeCell ref="C87:D89"/>
    <mergeCell ref="E87:F89"/>
    <mergeCell ref="J88:K89"/>
    <mergeCell ref="C102:D104"/>
    <mergeCell ref="E102:F104"/>
    <mergeCell ref="J103:K104"/>
    <mergeCell ref="C116:D118"/>
    <mergeCell ref="E116:F118"/>
    <mergeCell ref="J117:K118"/>
  </mergeCells>
  <printOptions horizontalCentered="1"/>
  <pageMargins left="0.116416666666667" right="0.116416666666667" top="0.59375" bottom="0" header="0.59375" footer="0"/>
  <pageSetup paperSize="9" orientation="portrait"/>
  <headerFooter/>
  <rowBreaks count="8" manualBreakCount="8">
    <brk id="18" max="16383" man="1"/>
    <brk id="33" max="16383" man="1"/>
    <brk id="48" max="16383" man="1"/>
    <brk id="60" max="16383" man="1"/>
    <brk id="72" max="16383" man="1"/>
    <brk id="84" max="16383" man="1"/>
    <brk id="99" max="16383" man="1"/>
    <brk id="11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426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48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88</v>
      </c>
      <c r="C3" s="5" t="s">
        <v>89</v>
      </c>
      <c r="D3" s="5" t="s">
        <v>427</v>
      </c>
      <c r="E3" s="5"/>
      <c r="F3" s="5" t="s">
        <v>428</v>
      </c>
      <c r="G3" s="5" t="s">
        <v>429</v>
      </c>
      <c r="H3" s="5" t="s">
        <v>430</v>
      </c>
      <c r="I3" s="5"/>
      <c r="J3" s="5" t="s">
        <v>431</v>
      </c>
      <c r="K3" s="17" t="s">
        <v>432</v>
      </c>
    </row>
    <row r="4" ht="17.25" customHeight="1" spans="1:11">
      <c r="A4" s="28"/>
      <c r="B4" s="29" t="s">
        <v>54</v>
      </c>
      <c r="C4" s="7" t="s">
        <v>433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827</v>
      </c>
      <c r="C5" s="7" t="s">
        <v>435</v>
      </c>
      <c r="D5" s="7" t="s">
        <v>436</v>
      </c>
      <c r="E5" s="7"/>
      <c r="F5" s="29" t="s">
        <v>437</v>
      </c>
      <c r="G5" s="8">
        <v>490.1</v>
      </c>
      <c r="H5" s="7"/>
      <c r="I5" s="7"/>
      <c r="J5" s="7"/>
      <c r="K5" s="33"/>
    </row>
    <row r="6" ht="17.25" customHeight="1" spans="1:11">
      <c r="A6" s="6">
        <v>2</v>
      </c>
      <c r="B6" s="29" t="s">
        <v>828</v>
      </c>
      <c r="C6" s="7" t="s">
        <v>439</v>
      </c>
      <c r="D6" s="7" t="s">
        <v>436</v>
      </c>
      <c r="E6" s="7"/>
      <c r="F6" s="29" t="s">
        <v>440</v>
      </c>
      <c r="G6" s="8">
        <v>798.68</v>
      </c>
      <c r="H6" s="7"/>
      <c r="I6" s="7"/>
      <c r="J6" s="7"/>
      <c r="K6" s="33"/>
    </row>
    <row r="7" ht="28.5" customHeight="1" spans="1:11">
      <c r="A7" s="6">
        <v>3</v>
      </c>
      <c r="B7" s="29" t="s">
        <v>829</v>
      </c>
      <c r="C7" s="7" t="s">
        <v>442</v>
      </c>
      <c r="D7" s="7" t="s">
        <v>436</v>
      </c>
      <c r="E7" s="7"/>
      <c r="F7" s="29" t="s">
        <v>443</v>
      </c>
      <c r="G7" s="8">
        <v>3907.18</v>
      </c>
      <c r="H7" s="7"/>
      <c r="I7" s="7"/>
      <c r="J7" s="7"/>
      <c r="K7" s="33"/>
    </row>
    <row r="8" ht="17.25" customHeight="1" spans="1:11">
      <c r="A8" s="6">
        <v>4</v>
      </c>
      <c r="B8" s="29" t="s">
        <v>830</v>
      </c>
      <c r="C8" s="7" t="s">
        <v>445</v>
      </c>
      <c r="D8" s="7" t="s">
        <v>436</v>
      </c>
      <c r="E8" s="7"/>
      <c r="F8" s="29" t="s">
        <v>446</v>
      </c>
      <c r="G8" s="8">
        <v>3094.89</v>
      </c>
      <c r="H8" s="7"/>
      <c r="I8" s="7"/>
      <c r="J8" s="7"/>
      <c r="K8" s="33"/>
    </row>
    <row r="9" ht="17.25" customHeight="1" spans="1:11">
      <c r="A9" s="6">
        <v>5</v>
      </c>
      <c r="B9" s="29" t="s">
        <v>831</v>
      </c>
      <c r="C9" s="7" t="s">
        <v>448</v>
      </c>
      <c r="D9" s="7" t="s">
        <v>436</v>
      </c>
      <c r="E9" s="7"/>
      <c r="F9" s="29" t="s">
        <v>449</v>
      </c>
      <c r="G9" s="8">
        <v>1070.96</v>
      </c>
      <c r="H9" s="7"/>
      <c r="I9" s="7"/>
      <c r="J9" s="7"/>
      <c r="K9" s="33"/>
    </row>
    <row r="10" ht="17.25" customHeight="1" spans="1:11">
      <c r="A10" s="6">
        <v>6</v>
      </c>
      <c r="B10" s="29" t="s">
        <v>832</v>
      </c>
      <c r="C10" s="7" t="s">
        <v>451</v>
      </c>
      <c r="D10" s="7" t="s">
        <v>436</v>
      </c>
      <c r="E10" s="7"/>
      <c r="F10" s="29" t="s">
        <v>452</v>
      </c>
      <c r="G10" s="8">
        <v>213.28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833</v>
      </c>
      <c r="C11" s="7" t="s">
        <v>454</v>
      </c>
      <c r="D11" s="7" t="s">
        <v>436</v>
      </c>
      <c r="E11" s="7"/>
      <c r="F11" s="29" t="s">
        <v>455</v>
      </c>
      <c r="G11" s="8">
        <v>1129.95</v>
      </c>
      <c r="H11" s="7"/>
      <c r="I11" s="7"/>
      <c r="J11" s="7"/>
      <c r="K11" s="33"/>
    </row>
    <row r="12" ht="17.25" customHeight="1" spans="1:11">
      <c r="A12" s="28"/>
      <c r="B12" s="29" t="s">
        <v>66</v>
      </c>
      <c r="C12" s="7" t="s">
        <v>456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834</v>
      </c>
      <c r="C13" s="7" t="s">
        <v>458</v>
      </c>
      <c r="D13" s="7" t="s">
        <v>436</v>
      </c>
      <c r="E13" s="7"/>
      <c r="F13" s="29" t="s">
        <v>459</v>
      </c>
      <c r="G13" s="8">
        <v>994.57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835</v>
      </c>
      <c r="C14" s="7" t="s">
        <v>461</v>
      </c>
      <c r="D14" s="7" t="s">
        <v>436</v>
      </c>
      <c r="E14" s="7"/>
      <c r="F14" s="29" t="s">
        <v>462</v>
      </c>
      <c r="G14" s="8">
        <v>340.35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836</v>
      </c>
      <c r="C15" s="7" t="s">
        <v>464</v>
      </c>
      <c r="D15" s="7" t="s">
        <v>436</v>
      </c>
      <c r="E15" s="7"/>
      <c r="F15" s="29" t="s">
        <v>465</v>
      </c>
      <c r="G15" s="8">
        <v>52.94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837</v>
      </c>
      <c r="C16" s="7" t="s">
        <v>467</v>
      </c>
      <c r="D16" s="7" t="s">
        <v>436</v>
      </c>
      <c r="E16" s="7"/>
      <c r="F16" s="29" t="s">
        <v>468</v>
      </c>
      <c r="G16" s="8">
        <v>1319.79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469</v>
      </c>
      <c r="C17" s="7" t="s">
        <v>470</v>
      </c>
      <c r="D17" s="7" t="s">
        <v>436</v>
      </c>
      <c r="E17" s="7"/>
      <c r="F17" s="29" t="s">
        <v>471</v>
      </c>
      <c r="G17" s="8">
        <v>283.62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472</v>
      </c>
      <c r="C18" s="7" t="s">
        <v>473</v>
      </c>
      <c r="D18" s="7" t="s">
        <v>436</v>
      </c>
      <c r="E18" s="7"/>
      <c r="F18" s="29" t="s">
        <v>83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474</v>
      </c>
      <c r="C19" s="7" t="s">
        <v>475</v>
      </c>
      <c r="D19" s="7" t="s">
        <v>436</v>
      </c>
      <c r="E19" s="7"/>
      <c r="F19" s="29" t="s">
        <v>83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476</v>
      </c>
      <c r="B32" s="30"/>
      <c r="C32" s="10"/>
      <c r="D32" s="10"/>
      <c r="E32" s="10"/>
      <c r="F32" s="10"/>
      <c r="G32" s="24">
        <v>13696.31</v>
      </c>
      <c r="H32" s="25"/>
      <c r="I32" s="25"/>
      <c r="J32" s="25"/>
      <c r="K32" s="27"/>
    </row>
    <row r="33" ht="18" customHeight="1" spans="1:11">
      <c r="A33" s="31" t="s">
        <v>477</v>
      </c>
      <c r="B33" s="31"/>
      <c r="C33" s="31"/>
      <c r="D33" s="31"/>
      <c r="E33" s="15" t="s">
        <v>478</v>
      </c>
      <c r="F33" s="15"/>
      <c r="G33" s="15"/>
      <c r="H33" s="15"/>
      <c r="I33" s="11"/>
      <c r="J33" s="11"/>
      <c r="K33" s="11"/>
    </row>
    <row r="34" ht="48" customHeight="1" spans="1:11">
      <c r="A34" s="1" t="s">
        <v>479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480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481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48</v>
      </c>
      <c r="B3" s="23"/>
      <c r="C3" s="23"/>
      <c r="D3" s="23" t="s">
        <v>49</v>
      </c>
      <c r="E3" s="23"/>
      <c r="F3" s="23"/>
      <c r="G3" s="23"/>
      <c r="H3" s="16" t="s">
        <v>482</v>
      </c>
      <c r="I3" s="16"/>
    </row>
    <row r="4" ht="17.25" customHeight="1" spans="1:9">
      <c r="A4" s="4" t="s">
        <v>14</v>
      </c>
      <c r="B4" s="5" t="s">
        <v>89</v>
      </c>
      <c r="C4" s="5"/>
      <c r="D4" s="5"/>
      <c r="E4" s="5" t="s">
        <v>16</v>
      </c>
      <c r="F4" s="5"/>
      <c r="G4" s="5" t="s">
        <v>483</v>
      </c>
      <c r="H4" s="5"/>
      <c r="I4" s="17" t="s">
        <v>432</v>
      </c>
    </row>
    <row r="5" ht="17.25" customHeight="1" spans="1:9">
      <c r="A5" s="6" t="s">
        <v>21</v>
      </c>
      <c r="B5" s="7" t="s">
        <v>71</v>
      </c>
      <c r="C5" s="7"/>
      <c r="D5" s="7"/>
      <c r="E5" s="8"/>
      <c r="F5" s="8"/>
      <c r="G5" s="8"/>
      <c r="H5" s="8"/>
      <c r="I5" s="26" t="s">
        <v>484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485</v>
      </c>
      <c r="B7" s="7" t="s">
        <v>486</v>
      </c>
      <c r="C7" s="7"/>
      <c r="D7" s="7"/>
      <c r="E7" s="8" t="s">
        <v>487</v>
      </c>
      <c r="F7" s="8"/>
      <c r="G7" s="8"/>
      <c r="H7" s="8"/>
      <c r="I7" s="26" t="s">
        <v>488</v>
      </c>
    </row>
    <row r="8" ht="17.25" customHeight="1" spans="1:9">
      <c r="A8" s="6" t="s">
        <v>489</v>
      </c>
      <c r="B8" s="7" t="s">
        <v>72</v>
      </c>
      <c r="C8" s="7"/>
      <c r="D8" s="7"/>
      <c r="E8" s="8"/>
      <c r="F8" s="8"/>
      <c r="G8" s="8"/>
      <c r="H8" s="8"/>
      <c r="I8" s="26" t="s">
        <v>490</v>
      </c>
    </row>
    <row r="9" ht="17.25" customHeight="1" spans="1:9">
      <c r="A9" s="6" t="s">
        <v>25</v>
      </c>
      <c r="B9" s="7" t="s">
        <v>73</v>
      </c>
      <c r="C9" s="7"/>
      <c r="D9" s="7"/>
      <c r="E9" s="8"/>
      <c r="F9" s="8"/>
      <c r="G9" s="8"/>
      <c r="H9" s="8"/>
      <c r="I9" s="26" t="s">
        <v>491</v>
      </c>
    </row>
    <row r="10" ht="17.25" customHeight="1" spans="1:9">
      <c r="A10" s="6" t="s">
        <v>27</v>
      </c>
      <c r="B10" s="7" t="s">
        <v>74</v>
      </c>
      <c r="C10" s="7"/>
      <c r="D10" s="7"/>
      <c r="E10" s="8"/>
      <c r="F10" s="8"/>
      <c r="G10" s="8"/>
      <c r="H10" s="8"/>
      <c r="I10" s="26" t="s">
        <v>492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83</v>
      </c>
      <c r="F37" s="24"/>
      <c r="G37" s="25"/>
      <c r="H37" s="25"/>
      <c r="I37" s="27"/>
    </row>
    <row r="38" ht="18" customHeight="1" spans="1:9">
      <c r="A38" s="1" t="s">
        <v>493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482</v>
      </c>
      <c r="E39" s="11"/>
      <c r="F39" s="11"/>
      <c r="G39" s="11"/>
      <c r="H39" s="20" t="s">
        <v>494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495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48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89</v>
      </c>
      <c r="C4" s="5"/>
      <c r="D4" s="5"/>
      <c r="E4" s="5" t="s">
        <v>427</v>
      </c>
      <c r="F4" s="5"/>
      <c r="G4" s="5" t="s">
        <v>496</v>
      </c>
      <c r="H4" s="5"/>
      <c r="I4" s="5" t="s">
        <v>497</v>
      </c>
      <c r="J4" s="5"/>
      <c r="K4" s="17" t="s">
        <v>498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499</v>
      </c>
      <c r="F5" s="7"/>
      <c r="G5" s="8">
        <v>8319.59</v>
      </c>
      <c r="H5" s="8"/>
      <c r="I5" s="8"/>
      <c r="J5" s="8"/>
      <c r="K5" s="18">
        <v>8319.59</v>
      </c>
    </row>
    <row r="6" ht="28.5" customHeight="1" spans="1:11">
      <c r="A6" s="6" t="s">
        <v>56</v>
      </c>
      <c r="B6" s="7" t="s">
        <v>76</v>
      </c>
      <c r="C6" s="7"/>
      <c r="D6" s="7"/>
      <c r="E6" s="7" t="s">
        <v>500</v>
      </c>
      <c r="F6" s="7"/>
      <c r="G6" s="8">
        <v>37816.33</v>
      </c>
      <c r="H6" s="8"/>
      <c r="I6" s="8" t="s">
        <v>501</v>
      </c>
      <c r="J6" s="8"/>
      <c r="K6" s="18">
        <v>6050.61</v>
      </c>
    </row>
    <row r="7" ht="28.5" customHeight="1" spans="1:11">
      <c r="A7" s="6" t="s">
        <v>58</v>
      </c>
      <c r="B7" s="7" t="s">
        <v>77</v>
      </c>
      <c r="C7" s="7"/>
      <c r="D7" s="7"/>
      <c r="E7" s="7" t="s">
        <v>500</v>
      </c>
      <c r="F7" s="7"/>
      <c r="G7" s="8">
        <v>37816.33</v>
      </c>
      <c r="H7" s="8"/>
      <c r="I7" s="8" t="s">
        <v>502</v>
      </c>
      <c r="J7" s="8"/>
      <c r="K7" s="18">
        <v>2268.98</v>
      </c>
    </row>
    <row r="8" ht="17.25" customHeight="1" spans="1:11">
      <c r="A8" s="6" t="s">
        <v>60</v>
      </c>
      <c r="B8" s="7" t="s">
        <v>78</v>
      </c>
      <c r="C8" s="7"/>
      <c r="D8" s="7"/>
      <c r="E8" s="7" t="s">
        <v>503</v>
      </c>
      <c r="F8" s="7"/>
      <c r="G8" s="8"/>
      <c r="H8" s="8"/>
      <c r="I8" s="8" t="s">
        <v>83</v>
      </c>
      <c r="J8" s="8"/>
      <c r="K8" s="18"/>
    </row>
    <row r="9" ht="41.25" customHeight="1" spans="1:11">
      <c r="A9" s="6" t="s">
        <v>23</v>
      </c>
      <c r="B9" s="7" t="s">
        <v>80</v>
      </c>
      <c r="C9" s="7"/>
      <c r="D9" s="7"/>
      <c r="E9" s="7" t="s">
        <v>504</v>
      </c>
      <c r="F9" s="7"/>
      <c r="G9" s="8">
        <v>183396.19</v>
      </c>
      <c r="H9" s="8"/>
      <c r="I9" s="8" t="s">
        <v>505</v>
      </c>
      <c r="J9" s="8"/>
      <c r="K9" s="18">
        <v>16505.66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476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24825.25</v>
      </c>
    </row>
    <row r="35" ht="14.25" customHeight="1" spans="1:11">
      <c r="A35" s="1" t="s">
        <v>477</v>
      </c>
      <c r="B35" s="1"/>
      <c r="C35" s="1"/>
      <c r="D35" s="1"/>
      <c r="E35" s="1"/>
      <c r="F35" s="11"/>
      <c r="G35" s="11"/>
      <c r="H35" s="1" t="s">
        <v>478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506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A1" sqref="A1:G1"/>
    </sheetView>
  </sheetViews>
  <sheetFormatPr defaultColWidth="9" defaultRowHeight="12" outlineLevelCol="6"/>
  <cols>
    <col min="1" max="1" width="15.5047619047619" customWidth="1"/>
    <col min="2" max="2" width="12.5047619047619" customWidth="1"/>
    <col min="3" max="3" width="28" customWidth="1"/>
    <col min="4" max="4" width="11.6666666666667" customWidth="1"/>
    <col min="5" max="5" width="24.6666666666667" customWidth="1"/>
    <col min="6" max="6" width="1.33333333333333" customWidth="1"/>
    <col min="7" max="7" width="22" customWidth="1"/>
  </cols>
  <sheetData>
    <row r="1" ht="33.75" customHeight="1" spans="1:7">
      <c r="A1" s="2" t="s">
        <v>47</v>
      </c>
      <c r="B1" s="2"/>
      <c r="C1" s="2"/>
      <c r="D1" s="2"/>
      <c r="E1" s="2"/>
      <c r="F1" s="2"/>
      <c r="G1" s="2"/>
    </row>
    <row r="2" ht="41.25" customHeight="1" spans="1:7">
      <c r="A2" s="23" t="s">
        <v>838</v>
      </c>
      <c r="B2" s="23"/>
      <c r="C2" s="23"/>
      <c r="D2" s="23" t="s">
        <v>49</v>
      </c>
      <c r="E2" s="23"/>
      <c r="F2" s="16" t="s">
        <v>50</v>
      </c>
      <c r="G2" s="16"/>
    </row>
    <row r="3" ht="17.25" customHeight="1" spans="1:7">
      <c r="A3" s="4" t="s">
        <v>14</v>
      </c>
      <c r="B3" s="5" t="s">
        <v>51</v>
      </c>
      <c r="C3" s="5"/>
      <c r="D3" s="5"/>
      <c r="E3" s="5" t="s">
        <v>52</v>
      </c>
      <c r="F3" s="5"/>
      <c r="G3" s="17" t="s">
        <v>53</v>
      </c>
    </row>
    <row r="4" ht="17.25" customHeight="1" spans="1:7">
      <c r="A4" s="6" t="s">
        <v>54</v>
      </c>
      <c r="B4" s="7" t="s">
        <v>55</v>
      </c>
      <c r="C4" s="7"/>
      <c r="D4" s="7"/>
      <c r="E4" s="8">
        <v>57447.36</v>
      </c>
      <c r="F4" s="8"/>
      <c r="G4" s="18"/>
    </row>
    <row r="5" ht="17.25" customHeight="1" spans="1:7">
      <c r="A5" s="6" t="s">
        <v>56</v>
      </c>
      <c r="B5" s="7" t="s">
        <v>839</v>
      </c>
      <c r="C5" s="7"/>
      <c r="D5" s="7"/>
      <c r="E5" s="8">
        <v>39907.77</v>
      </c>
      <c r="F5" s="8"/>
      <c r="G5" s="18"/>
    </row>
    <row r="6" ht="17.25" customHeight="1" spans="1:7">
      <c r="A6" s="6" t="s">
        <v>58</v>
      </c>
      <c r="B6" s="7" t="s">
        <v>840</v>
      </c>
      <c r="C6" s="7"/>
      <c r="D6" s="7"/>
      <c r="E6" s="8">
        <v>17044.58</v>
      </c>
      <c r="F6" s="8"/>
      <c r="G6" s="18"/>
    </row>
    <row r="7" ht="17.25" customHeight="1" spans="1:7">
      <c r="A7" s="6" t="s">
        <v>60</v>
      </c>
      <c r="B7" s="7" t="s">
        <v>65</v>
      </c>
      <c r="C7" s="7"/>
      <c r="D7" s="7"/>
      <c r="E7" s="8">
        <v>495.01</v>
      </c>
      <c r="F7" s="8"/>
      <c r="G7" s="18"/>
    </row>
    <row r="8" ht="17.25" customHeight="1" spans="1:7">
      <c r="A8" s="6" t="s">
        <v>66</v>
      </c>
      <c r="B8" s="7" t="s">
        <v>67</v>
      </c>
      <c r="C8" s="7"/>
      <c r="D8" s="7"/>
      <c r="E8" s="8">
        <v>2904.83</v>
      </c>
      <c r="F8" s="8"/>
      <c r="G8" s="18" t="s">
        <v>68</v>
      </c>
    </row>
    <row r="9" ht="17.25" customHeight="1" spans="1:7">
      <c r="A9" s="6" t="s">
        <v>69</v>
      </c>
      <c r="B9" s="7" t="s">
        <v>70</v>
      </c>
      <c r="C9" s="7"/>
      <c r="D9" s="7"/>
      <c r="E9" s="8"/>
      <c r="F9" s="8"/>
      <c r="G9" s="18" t="s">
        <v>68</v>
      </c>
    </row>
    <row r="10" ht="17.25" customHeight="1" spans="1:7">
      <c r="A10" s="6"/>
      <c r="B10" s="7" t="s">
        <v>71</v>
      </c>
      <c r="C10" s="7"/>
      <c r="D10" s="7"/>
      <c r="E10" s="8"/>
      <c r="F10" s="8"/>
      <c r="G10" s="18" t="s">
        <v>68</v>
      </c>
    </row>
    <row r="11" ht="17.25" customHeight="1" spans="1:7">
      <c r="A11" s="6"/>
      <c r="B11" s="7" t="s">
        <v>72</v>
      </c>
      <c r="C11" s="7"/>
      <c r="D11" s="7"/>
      <c r="E11" s="8"/>
      <c r="F11" s="8"/>
      <c r="G11" s="18" t="s">
        <v>68</v>
      </c>
    </row>
    <row r="12" ht="17.25" customHeight="1" spans="1:7">
      <c r="A12" s="6"/>
      <c r="B12" s="7" t="s">
        <v>73</v>
      </c>
      <c r="C12" s="7"/>
      <c r="D12" s="7"/>
      <c r="E12" s="8"/>
      <c r="F12" s="8"/>
      <c r="G12" s="18" t="s">
        <v>68</v>
      </c>
    </row>
    <row r="13" ht="17.25" customHeight="1" spans="1:7">
      <c r="A13" s="6"/>
      <c r="B13" s="7" t="s">
        <v>74</v>
      </c>
      <c r="C13" s="7"/>
      <c r="D13" s="7"/>
      <c r="E13" s="8"/>
      <c r="F13" s="8"/>
      <c r="G13" s="18" t="s">
        <v>68</v>
      </c>
    </row>
    <row r="14" ht="17.25" customHeight="1" spans="1:7">
      <c r="A14" s="6" t="s">
        <v>75</v>
      </c>
      <c r="B14" s="7" t="s">
        <v>20</v>
      </c>
      <c r="C14" s="7"/>
      <c r="D14" s="7"/>
      <c r="E14" s="8">
        <v>1764.5</v>
      </c>
      <c r="F14" s="8"/>
      <c r="G14" s="18" t="s">
        <v>68</v>
      </c>
    </row>
    <row r="15" ht="17.25" customHeight="1" spans="1:7">
      <c r="A15" s="6"/>
      <c r="B15" s="7" t="s">
        <v>76</v>
      </c>
      <c r="C15" s="7"/>
      <c r="D15" s="7"/>
      <c r="E15" s="8">
        <v>1283.27</v>
      </c>
      <c r="F15" s="8"/>
      <c r="G15" s="18" t="s">
        <v>68</v>
      </c>
    </row>
    <row r="16" ht="17.25" customHeight="1" spans="1:7">
      <c r="A16" s="6"/>
      <c r="B16" s="7" t="s">
        <v>77</v>
      </c>
      <c r="C16" s="7"/>
      <c r="D16" s="7"/>
      <c r="E16" s="8">
        <v>481.23</v>
      </c>
      <c r="F16" s="8"/>
      <c r="G16" s="18" t="s">
        <v>68</v>
      </c>
    </row>
    <row r="17" ht="17.25" customHeight="1" spans="1:7">
      <c r="A17" s="6"/>
      <c r="B17" s="7" t="s">
        <v>78</v>
      </c>
      <c r="C17" s="7"/>
      <c r="D17" s="7"/>
      <c r="E17" s="8"/>
      <c r="F17" s="8"/>
      <c r="G17" s="18" t="s">
        <v>68</v>
      </c>
    </row>
    <row r="18" ht="17.25" customHeight="1" spans="1:7">
      <c r="A18" s="6" t="s">
        <v>79</v>
      </c>
      <c r="B18" s="7" t="s">
        <v>80</v>
      </c>
      <c r="C18" s="7"/>
      <c r="D18" s="7"/>
      <c r="E18" s="8">
        <v>5590.5</v>
      </c>
      <c r="F18" s="8"/>
      <c r="G18" s="18" t="s">
        <v>68</v>
      </c>
    </row>
    <row r="19" ht="17.25" customHeight="1" spans="1:7">
      <c r="A19" s="6"/>
      <c r="B19" s="7"/>
      <c r="C19" s="7"/>
      <c r="D19" s="7"/>
      <c r="E19" s="8"/>
      <c r="F19" s="8"/>
      <c r="G19" s="18"/>
    </row>
    <row r="20" ht="17.25" customHeight="1" spans="1:7">
      <c r="A20" s="6"/>
      <c r="B20" s="7"/>
      <c r="C20" s="7"/>
      <c r="D20" s="7"/>
      <c r="E20" s="8"/>
      <c r="F20" s="8"/>
      <c r="G20" s="18"/>
    </row>
    <row r="21" ht="17.25" customHeight="1" spans="1:7">
      <c r="A21" s="6"/>
      <c r="B21" s="7"/>
      <c r="C21" s="7"/>
      <c r="D21" s="7"/>
      <c r="E21" s="8"/>
      <c r="F21" s="8"/>
      <c r="G21" s="18"/>
    </row>
    <row r="22" ht="17.25" customHeight="1" spans="1:7">
      <c r="A22" s="6"/>
      <c r="B22" s="7"/>
      <c r="C22" s="7"/>
      <c r="D22" s="7"/>
      <c r="E22" s="8"/>
      <c r="F22" s="8"/>
      <c r="G22" s="18"/>
    </row>
    <row r="23" ht="17.25" customHeight="1" spans="1:7">
      <c r="A23" s="6"/>
      <c r="B23" s="7"/>
      <c r="C23" s="7"/>
      <c r="D23" s="7"/>
      <c r="E23" s="8"/>
      <c r="F23" s="8"/>
      <c r="G23" s="18"/>
    </row>
    <row r="24" ht="17.25" customHeight="1" spans="1:7">
      <c r="A24" s="6"/>
      <c r="B24" s="7"/>
      <c r="C24" s="7"/>
      <c r="D24" s="7"/>
      <c r="E24" s="8"/>
      <c r="F24" s="8"/>
      <c r="G24" s="18"/>
    </row>
    <row r="25" ht="17.25" customHeight="1" spans="1:7">
      <c r="A25" s="6"/>
      <c r="B25" s="7"/>
      <c r="C25" s="7"/>
      <c r="D25" s="7"/>
      <c r="E25" s="8"/>
      <c r="F25" s="8"/>
      <c r="G25" s="18"/>
    </row>
    <row r="26" ht="17.25" customHeight="1" spans="1:7">
      <c r="A26" s="6"/>
      <c r="B26" s="7"/>
      <c r="C26" s="7"/>
      <c r="D26" s="7"/>
      <c r="E26" s="8"/>
      <c r="F26" s="8"/>
      <c r="G26" s="18"/>
    </row>
    <row r="27" ht="17.25" customHeight="1" spans="1:7">
      <c r="A27" s="6"/>
      <c r="B27" s="7"/>
      <c r="C27" s="7"/>
      <c r="D27" s="7"/>
      <c r="E27" s="8"/>
      <c r="F27" s="8"/>
      <c r="G27" s="18"/>
    </row>
    <row r="28" ht="17.25" customHeight="1" spans="1:7">
      <c r="A28" s="6"/>
      <c r="B28" s="7"/>
      <c r="C28" s="7"/>
      <c r="D28" s="7"/>
      <c r="E28" s="8"/>
      <c r="F28" s="8"/>
      <c r="G28" s="18"/>
    </row>
    <row r="29" ht="17.25" customHeight="1" spans="1:7">
      <c r="A29" s="6"/>
      <c r="B29" s="7"/>
      <c r="C29" s="7"/>
      <c r="D29" s="7"/>
      <c r="E29" s="8"/>
      <c r="F29" s="8"/>
      <c r="G29" s="18"/>
    </row>
    <row r="30" ht="17.25" customHeight="1" spans="1:7">
      <c r="A30" s="6"/>
      <c r="B30" s="7"/>
      <c r="C30" s="7"/>
      <c r="D30" s="7"/>
      <c r="E30" s="8"/>
      <c r="F30" s="8"/>
      <c r="G30" s="18"/>
    </row>
    <row r="31" ht="17.25" customHeight="1" spans="1:7">
      <c r="A31" s="6"/>
      <c r="B31" s="7"/>
      <c r="C31" s="7"/>
      <c r="D31" s="7"/>
      <c r="E31" s="8"/>
      <c r="F31" s="8"/>
      <c r="G31" s="18"/>
    </row>
    <row r="32" ht="17.25" customHeight="1" spans="1:7">
      <c r="A32" s="6"/>
      <c r="B32" s="7"/>
      <c r="C32" s="7"/>
      <c r="D32" s="7"/>
      <c r="E32" s="8"/>
      <c r="F32" s="8"/>
      <c r="G32" s="18"/>
    </row>
    <row r="33" ht="17.25" customHeight="1" spans="1:7">
      <c r="A33" s="6"/>
      <c r="B33" s="7"/>
      <c r="C33" s="7"/>
      <c r="D33" s="7"/>
      <c r="E33" s="8"/>
      <c r="F33" s="8"/>
      <c r="G33" s="18"/>
    </row>
    <row r="34" ht="17.25" customHeight="1" spans="1:7">
      <c r="A34" s="6"/>
      <c r="B34" s="7"/>
      <c r="C34" s="7"/>
      <c r="D34" s="7"/>
      <c r="E34" s="8"/>
      <c r="F34" s="8"/>
      <c r="G34" s="18"/>
    </row>
    <row r="35" ht="17.25" customHeight="1" spans="1:7">
      <c r="A35" s="6"/>
      <c r="B35" s="7"/>
      <c r="C35" s="7"/>
      <c r="D35" s="7"/>
      <c r="E35" s="8"/>
      <c r="F35" s="8"/>
      <c r="G35" s="18"/>
    </row>
    <row r="36" ht="17.25" customHeight="1" spans="1:7">
      <c r="A36" s="6"/>
      <c r="B36" s="7"/>
      <c r="C36" s="7"/>
      <c r="D36" s="7"/>
      <c r="E36" s="8"/>
      <c r="F36" s="8"/>
      <c r="G36" s="18"/>
    </row>
    <row r="37" ht="17.25" customHeight="1" spans="1:7">
      <c r="A37" s="9" t="s">
        <v>81</v>
      </c>
      <c r="B37" s="10"/>
      <c r="C37" s="10"/>
      <c r="D37" s="10"/>
      <c r="E37" s="24" t="s">
        <v>841</v>
      </c>
      <c r="F37" s="24"/>
      <c r="G37" s="19" t="s">
        <v>83</v>
      </c>
    </row>
    <row r="38" ht="18" customHeight="1" spans="1:7">
      <c r="A38" s="1" t="s">
        <v>84</v>
      </c>
      <c r="B38" s="1"/>
      <c r="C38" s="1"/>
      <c r="D38" s="1"/>
      <c r="E38" s="1"/>
      <c r="F38" s="1"/>
      <c r="G38" s="1"/>
    </row>
    <row r="39" ht="25.5" customHeight="1" spans="1:7">
      <c r="A39" s="1"/>
      <c r="B39" s="1"/>
      <c r="C39" s="1"/>
      <c r="D39" s="1" t="s">
        <v>50</v>
      </c>
      <c r="E39" s="1"/>
      <c r="F39" s="20" t="s">
        <v>85</v>
      </c>
      <c r="G39" s="20"/>
    </row>
  </sheetData>
  <mergeCells count="78">
    <mergeCell ref="A1:G1"/>
    <mergeCell ref="A2:C2"/>
    <mergeCell ref="D2:E2"/>
    <mergeCell ref="F2:G2"/>
    <mergeCell ref="B3:D3"/>
    <mergeCell ref="E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A37:D37"/>
    <mergeCell ref="E37:F37"/>
    <mergeCell ref="A38:G38"/>
    <mergeCell ref="A39:B39"/>
    <mergeCell ref="D39:E39"/>
    <mergeCell ref="F39:G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showGridLines="0" workbookViewId="0">
      <selection activeCell="A1" sqref="A1:M1"/>
    </sheetView>
  </sheetViews>
  <sheetFormatPr defaultColWidth="9" defaultRowHeight="12"/>
  <cols>
    <col min="1" max="1" width="8.5047619047619" customWidth="1"/>
    <col min="2" max="2" width="13.5047619047619" customWidth="1"/>
    <col min="3" max="3" width="5.16190476190476" customWidth="1"/>
    <col min="4" max="4" width="8.66666666666667" customWidth="1"/>
    <col min="5" max="5" width="11.1714285714286" customWidth="1"/>
    <col min="6" max="6" width="3.33333333333333" customWidth="1"/>
    <col min="7" max="7" width="6.83809523809524" customWidth="1"/>
    <col min="8" max="8" width="9" customWidth="1"/>
    <col min="9" max="9" width="10.5047619047619" customWidth="1"/>
    <col min="10" max="10" width="10.1714285714286" customWidth="1"/>
    <col min="11" max="11" width="1.83809523809524" customWidth="1"/>
    <col min="12" max="12" width="12.6666666666667" customWidth="1"/>
    <col min="13" max="13" width="14.3333333333333" customWidth="1"/>
  </cols>
  <sheetData>
    <row r="1" ht="33.75" customHeight="1" spans="1:13">
      <c r="A1" s="2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8.5" customHeight="1" spans="1:13">
      <c r="A2" s="23" t="s">
        <v>838</v>
      </c>
      <c r="B2" s="23"/>
      <c r="C2" s="23"/>
      <c r="D2" s="23"/>
      <c r="E2" s="23"/>
      <c r="F2" s="23" t="s">
        <v>49</v>
      </c>
      <c r="G2" s="23"/>
      <c r="H2" s="23"/>
      <c r="I2" s="23"/>
      <c r="J2" s="23"/>
      <c r="K2" s="16" t="s">
        <v>842</v>
      </c>
      <c r="L2" s="16"/>
      <c r="M2" s="16"/>
    </row>
    <row r="3" ht="17.25" customHeight="1" spans="1:13">
      <c r="A3" s="34" t="s">
        <v>14</v>
      </c>
      <c r="B3" s="35" t="s">
        <v>88</v>
      </c>
      <c r="C3" s="35" t="s">
        <v>89</v>
      </c>
      <c r="D3" s="35"/>
      <c r="E3" s="35" t="s">
        <v>90</v>
      </c>
      <c r="F3" s="35"/>
      <c r="G3" s="35" t="s">
        <v>91</v>
      </c>
      <c r="H3" s="35" t="s">
        <v>92</v>
      </c>
      <c r="I3" s="35" t="s">
        <v>16</v>
      </c>
      <c r="J3" s="35"/>
      <c r="K3" s="35"/>
      <c r="L3" s="35"/>
      <c r="M3" s="45"/>
    </row>
    <row r="4" ht="17.25" customHeight="1" spans="1:13">
      <c r="A4" s="36"/>
      <c r="B4" s="37"/>
      <c r="C4" s="37"/>
      <c r="D4" s="37"/>
      <c r="E4" s="37"/>
      <c r="F4" s="37"/>
      <c r="G4" s="37"/>
      <c r="H4" s="37"/>
      <c r="I4" s="37" t="s">
        <v>93</v>
      </c>
      <c r="J4" s="37" t="s">
        <v>94</v>
      </c>
      <c r="K4" s="37"/>
      <c r="L4" s="37" t="s">
        <v>95</v>
      </c>
      <c r="M4" s="46"/>
    </row>
    <row r="5" ht="17.25" customHeight="1" spans="1:13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 t="s">
        <v>18</v>
      </c>
      <c r="M5" s="46" t="s">
        <v>96</v>
      </c>
    </row>
    <row r="6" ht="25.5" customHeight="1" spans="1:13">
      <c r="A6" s="36"/>
      <c r="B6" s="38" t="s">
        <v>843</v>
      </c>
      <c r="C6" s="38" t="s">
        <v>844</v>
      </c>
      <c r="D6" s="38"/>
      <c r="E6" s="38"/>
      <c r="F6" s="38"/>
      <c r="G6" s="38"/>
      <c r="H6" s="39"/>
      <c r="I6" s="39"/>
      <c r="J6" s="39"/>
      <c r="K6" s="39"/>
      <c r="L6" s="39"/>
      <c r="M6" s="47"/>
    </row>
    <row r="7" ht="239.25" customHeight="1" spans="1:13">
      <c r="A7" s="36">
        <v>1</v>
      </c>
      <c r="B7" s="38" t="s">
        <v>845</v>
      </c>
      <c r="C7" s="38" t="s">
        <v>601</v>
      </c>
      <c r="D7" s="38"/>
      <c r="E7" s="38" t="s">
        <v>846</v>
      </c>
      <c r="F7" s="38"/>
      <c r="G7" s="37" t="s">
        <v>133</v>
      </c>
      <c r="H7" s="39">
        <v>149.91</v>
      </c>
      <c r="I7" s="39">
        <v>56.74</v>
      </c>
      <c r="J7" s="39">
        <v>8505.89</v>
      </c>
      <c r="K7" s="39"/>
      <c r="L7" s="39"/>
      <c r="M7" s="47">
        <v>1333.9</v>
      </c>
    </row>
    <row r="8" ht="138" customHeight="1" spans="1:13">
      <c r="A8" s="36">
        <v>2</v>
      </c>
      <c r="B8" s="38" t="s">
        <v>847</v>
      </c>
      <c r="C8" s="38" t="s">
        <v>848</v>
      </c>
      <c r="D8" s="38"/>
      <c r="E8" s="38" t="s">
        <v>849</v>
      </c>
      <c r="F8" s="38"/>
      <c r="G8" s="37" t="s">
        <v>133</v>
      </c>
      <c r="H8" s="39">
        <v>84.98</v>
      </c>
      <c r="I8" s="39">
        <v>156.82</v>
      </c>
      <c r="J8" s="39">
        <v>13326.56</v>
      </c>
      <c r="K8" s="39"/>
      <c r="L8" s="39"/>
      <c r="M8" s="47">
        <v>2313.5</v>
      </c>
    </row>
    <row r="9" ht="138" customHeight="1" spans="1:13">
      <c r="A9" s="36">
        <v>3</v>
      </c>
      <c r="B9" s="38" t="s">
        <v>850</v>
      </c>
      <c r="C9" s="38" t="s">
        <v>851</v>
      </c>
      <c r="D9" s="38"/>
      <c r="E9" s="38" t="s">
        <v>852</v>
      </c>
      <c r="F9" s="38"/>
      <c r="G9" s="37" t="s">
        <v>133</v>
      </c>
      <c r="H9" s="39">
        <v>9.6</v>
      </c>
      <c r="I9" s="39">
        <v>402.55</v>
      </c>
      <c r="J9" s="39">
        <v>3864.48</v>
      </c>
      <c r="K9" s="39"/>
      <c r="L9" s="39"/>
      <c r="M9" s="47">
        <v>321.5</v>
      </c>
    </row>
    <row r="10" ht="30" customHeight="1" spans="1:13">
      <c r="A10" s="36">
        <v>4</v>
      </c>
      <c r="B10" s="38" t="s">
        <v>853</v>
      </c>
      <c r="C10" s="38" t="s">
        <v>854</v>
      </c>
      <c r="D10" s="38"/>
      <c r="E10" s="38" t="s">
        <v>855</v>
      </c>
      <c r="F10" s="38"/>
      <c r="G10" s="37" t="s">
        <v>143</v>
      </c>
      <c r="H10" s="39">
        <v>12</v>
      </c>
      <c r="I10" s="39">
        <v>382.6</v>
      </c>
      <c r="J10" s="39">
        <v>4591.2</v>
      </c>
      <c r="K10" s="39"/>
      <c r="L10" s="39"/>
      <c r="M10" s="47">
        <v>1380.12</v>
      </c>
    </row>
    <row r="11" ht="17.25" customHeight="1" spans="1:13">
      <c r="A11" s="40" t="s">
        <v>114</v>
      </c>
      <c r="B11" s="41"/>
      <c r="C11" s="42"/>
      <c r="D11" s="42"/>
      <c r="E11" s="42"/>
      <c r="F11" s="42"/>
      <c r="G11" s="42"/>
      <c r="H11" s="42"/>
      <c r="I11" s="42"/>
      <c r="J11" s="48">
        <v>30288.13</v>
      </c>
      <c r="K11" s="48"/>
      <c r="L11" s="48"/>
      <c r="M11" s="49">
        <v>5349.02</v>
      </c>
    </row>
    <row r="12" ht="17.25" customHeight="1" spans="1:13">
      <c r="A12" s="1" t="s">
        <v>115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25.5" customHeight="1" spans="1:13">
      <c r="A13" s="31"/>
      <c r="B13" s="31"/>
      <c r="C13" s="31"/>
      <c r="D13" s="31"/>
      <c r="E13" s="31"/>
      <c r="F13" s="43" t="s">
        <v>842</v>
      </c>
      <c r="G13" s="43"/>
      <c r="H13" s="43"/>
      <c r="I13" s="43"/>
      <c r="J13" s="43"/>
      <c r="K13" s="50" t="s">
        <v>116</v>
      </c>
      <c r="L13" s="50"/>
      <c r="M13" s="50"/>
    </row>
    <row r="14" ht="33.75" customHeight="1" spans="1:13">
      <c r="A14" s="2" t="s">
        <v>86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28.5" customHeight="1" spans="1:13">
      <c r="A15" s="23" t="s">
        <v>838</v>
      </c>
      <c r="B15" s="23"/>
      <c r="C15" s="23"/>
      <c r="D15" s="23"/>
      <c r="E15" s="23"/>
      <c r="F15" s="23" t="s">
        <v>49</v>
      </c>
      <c r="G15" s="23"/>
      <c r="H15" s="23"/>
      <c r="I15" s="23"/>
      <c r="J15" s="23"/>
      <c r="K15" s="16" t="s">
        <v>856</v>
      </c>
      <c r="L15" s="16"/>
      <c r="M15" s="16"/>
    </row>
    <row r="16" ht="17.25" customHeight="1" spans="1:13">
      <c r="A16" s="34" t="s">
        <v>14</v>
      </c>
      <c r="B16" s="35" t="s">
        <v>88</v>
      </c>
      <c r="C16" s="35" t="s">
        <v>89</v>
      </c>
      <c r="D16" s="35"/>
      <c r="E16" s="35" t="s">
        <v>90</v>
      </c>
      <c r="F16" s="35"/>
      <c r="G16" s="35" t="s">
        <v>91</v>
      </c>
      <c r="H16" s="35" t="s">
        <v>92</v>
      </c>
      <c r="I16" s="35" t="s">
        <v>16</v>
      </c>
      <c r="J16" s="35"/>
      <c r="K16" s="35"/>
      <c r="L16" s="35"/>
      <c r="M16" s="45"/>
    </row>
    <row r="17" ht="17.25" customHeight="1" spans="1:13">
      <c r="A17" s="36"/>
      <c r="B17" s="37"/>
      <c r="C17" s="37"/>
      <c r="D17" s="37"/>
      <c r="E17" s="37"/>
      <c r="F17" s="37"/>
      <c r="G17" s="37"/>
      <c r="H17" s="37"/>
      <c r="I17" s="37" t="s">
        <v>93</v>
      </c>
      <c r="J17" s="37" t="s">
        <v>94</v>
      </c>
      <c r="K17" s="37"/>
      <c r="L17" s="37" t="s">
        <v>95</v>
      </c>
      <c r="M17" s="46"/>
    </row>
    <row r="18" ht="25.5" customHeight="1" spans="1:13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 t="s">
        <v>18</v>
      </c>
      <c r="M18" s="46" t="s">
        <v>96</v>
      </c>
    </row>
    <row r="19" ht="62.25" customHeight="1" spans="1:13">
      <c r="A19" s="36"/>
      <c r="B19" s="38"/>
      <c r="C19" s="38"/>
      <c r="D19" s="38"/>
      <c r="E19" s="38" t="s">
        <v>857</v>
      </c>
      <c r="F19" s="38"/>
      <c r="G19" s="37"/>
      <c r="H19" s="39"/>
      <c r="I19" s="39"/>
      <c r="J19" s="39"/>
      <c r="K19" s="39"/>
      <c r="L19" s="39"/>
      <c r="M19" s="47"/>
    </row>
    <row r="20" ht="138" customHeight="1" spans="1:13">
      <c r="A20" s="36">
        <v>5</v>
      </c>
      <c r="B20" s="38" t="s">
        <v>858</v>
      </c>
      <c r="C20" s="38" t="s">
        <v>292</v>
      </c>
      <c r="D20" s="38"/>
      <c r="E20" s="38" t="s">
        <v>293</v>
      </c>
      <c r="F20" s="38"/>
      <c r="G20" s="37" t="s">
        <v>143</v>
      </c>
      <c r="H20" s="39">
        <v>8</v>
      </c>
      <c r="I20" s="39">
        <v>318.61</v>
      </c>
      <c r="J20" s="39">
        <v>2548.88</v>
      </c>
      <c r="K20" s="39"/>
      <c r="L20" s="39"/>
      <c r="M20" s="47">
        <v>304.48</v>
      </c>
    </row>
    <row r="21" ht="138" customHeight="1" spans="1:13">
      <c r="A21" s="36">
        <v>6</v>
      </c>
      <c r="B21" s="38" t="s">
        <v>859</v>
      </c>
      <c r="C21" s="38" t="s">
        <v>281</v>
      </c>
      <c r="D21" s="38"/>
      <c r="E21" s="38" t="s">
        <v>386</v>
      </c>
      <c r="F21" s="38"/>
      <c r="G21" s="37" t="s">
        <v>143</v>
      </c>
      <c r="H21" s="39">
        <v>8</v>
      </c>
      <c r="I21" s="39">
        <v>291.56</v>
      </c>
      <c r="J21" s="39">
        <v>2332.48</v>
      </c>
      <c r="K21" s="39"/>
      <c r="L21" s="39"/>
      <c r="M21" s="47">
        <v>304.48</v>
      </c>
    </row>
    <row r="22" ht="48" customHeight="1" spans="1:13">
      <c r="A22" s="36">
        <v>7</v>
      </c>
      <c r="B22" s="38" t="s">
        <v>860</v>
      </c>
      <c r="C22" s="38" t="s">
        <v>861</v>
      </c>
      <c r="D22" s="38"/>
      <c r="E22" s="38" t="s">
        <v>862</v>
      </c>
      <c r="F22" s="38"/>
      <c r="G22" s="37" t="s">
        <v>107</v>
      </c>
      <c r="H22" s="39">
        <v>2</v>
      </c>
      <c r="I22" s="39">
        <v>2369.14</v>
      </c>
      <c r="J22" s="39">
        <v>4738.28</v>
      </c>
      <c r="K22" s="39"/>
      <c r="L22" s="39"/>
      <c r="M22" s="47">
        <v>247.52</v>
      </c>
    </row>
    <row r="23" ht="17.25" customHeight="1" spans="1:13">
      <c r="A23" s="36"/>
      <c r="B23" s="38"/>
      <c r="C23" s="38" t="s">
        <v>165</v>
      </c>
      <c r="D23" s="38"/>
      <c r="E23" s="38"/>
      <c r="F23" s="38"/>
      <c r="G23" s="38"/>
      <c r="H23" s="39"/>
      <c r="I23" s="39"/>
      <c r="J23" s="39">
        <v>39907.77</v>
      </c>
      <c r="K23" s="39"/>
      <c r="L23" s="39"/>
      <c r="M23" s="47">
        <v>6205.5</v>
      </c>
    </row>
    <row r="24" ht="17.25" customHeight="1" spans="1:13">
      <c r="A24" s="36"/>
      <c r="B24" s="38"/>
      <c r="C24" s="38" t="s">
        <v>840</v>
      </c>
      <c r="D24" s="38"/>
      <c r="E24" s="38"/>
      <c r="F24" s="38"/>
      <c r="G24" s="38"/>
      <c r="H24" s="39"/>
      <c r="I24" s="39"/>
      <c r="J24" s="39"/>
      <c r="K24" s="39"/>
      <c r="L24" s="39"/>
      <c r="M24" s="47"/>
    </row>
    <row r="25" ht="140.25" customHeight="1" spans="1:13">
      <c r="A25" s="36">
        <v>8</v>
      </c>
      <c r="B25" s="38" t="s">
        <v>863</v>
      </c>
      <c r="C25" s="38" t="s">
        <v>634</v>
      </c>
      <c r="D25" s="38"/>
      <c r="E25" s="38" t="s">
        <v>864</v>
      </c>
      <c r="F25" s="38"/>
      <c r="G25" s="37" t="s">
        <v>133</v>
      </c>
      <c r="H25" s="39">
        <v>13.94</v>
      </c>
      <c r="I25" s="39">
        <v>56.74</v>
      </c>
      <c r="J25" s="39">
        <v>790.96</v>
      </c>
      <c r="K25" s="39"/>
      <c r="L25" s="39"/>
      <c r="M25" s="47">
        <v>124.04</v>
      </c>
    </row>
    <row r="26" ht="17.25" customHeight="1" spans="1:13">
      <c r="A26" s="40" t="s">
        <v>114</v>
      </c>
      <c r="B26" s="41"/>
      <c r="C26" s="42"/>
      <c r="D26" s="42"/>
      <c r="E26" s="42"/>
      <c r="F26" s="42"/>
      <c r="G26" s="42"/>
      <c r="H26" s="42"/>
      <c r="I26" s="42"/>
      <c r="J26" s="48">
        <v>10410.6</v>
      </c>
      <c r="K26" s="48"/>
      <c r="L26" s="48"/>
      <c r="M26" s="49">
        <v>980.52</v>
      </c>
    </row>
    <row r="27" ht="17.25" customHeight="1" spans="1:13">
      <c r="A27" s="1" t="s">
        <v>115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25.5" customHeight="1" spans="1:13">
      <c r="A28" s="31"/>
      <c r="B28" s="31"/>
      <c r="C28" s="31"/>
      <c r="D28" s="31"/>
      <c r="E28" s="31"/>
      <c r="F28" s="43" t="s">
        <v>856</v>
      </c>
      <c r="G28" s="43"/>
      <c r="H28" s="43"/>
      <c r="I28" s="43"/>
      <c r="J28" s="43"/>
      <c r="K28" s="50" t="s">
        <v>116</v>
      </c>
      <c r="L28" s="50"/>
      <c r="M28" s="50"/>
    </row>
    <row r="29" ht="33.75" customHeight="1" spans="1:13">
      <c r="A29" s="2" t="s">
        <v>86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ht="28.5" customHeight="1" spans="1:13">
      <c r="A30" s="23" t="s">
        <v>838</v>
      </c>
      <c r="B30" s="23"/>
      <c r="C30" s="23"/>
      <c r="D30" s="23"/>
      <c r="E30" s="23"/>
      <c r="F30" s="23" t="s">
        <v>49</v>
      </c>
      <c r="G30" s="23"/>
      <c r="H30" s="23"/>
      <c r="I30" s="23"/>
      <c r="J30" s="23"/>
      <c r="K30" s="16" t="s">
        <v>865</v>
      </c>
      <c r="L30" s="16"/>
      <c r="M30" s="16"/>
    </row>
    <row r="31" ht="17.25" customHeight="1" spans="1:13">
      <c r="A31" s="34" t="s">
        <v>14</v>
      </c>
      <c r="B31" s="35" t="s">
        <v>88</v>
      </c>
      <c r="C31" s="35" t="s">
        <v>89</v>
      </c>
      <c r="D31" s="35"/>
      <c r="E31" s="35" t="s">
        <v>90</v>
      </c>
      <c r="F31" s="35"/>
      <c r="G31" s="35" t="s">
        <v>91</v>
      </c>
      <c r="H31" s="35" t="s">
        <v>92</v>
      </c>
      <c r="I31" s="35" t="s">
        <v>16</v>
      </c>
      <c r="J31" s="35"/>
      <c r="K31" s="35"/>
      <c r="L31" s="35"/>
      <c r="M31" s="45"/>
    </row>
    <row r="32" ht="17.25" customHeight="1" spans="1:13">
      <c r="A32" s="36"/>
      <c r="B32" s="37"/>
      <c r="C32" s="37"/>
      <c r="D32" s="37"/>
      <c r="E32" s="37"/>
      <c r="F32" s="37"/>
      <c r="G32" s="37"/>
      <c r="H32" s="37"/>
      <c r="I32" s="37" t="s">
        <v>93</v>
      </c>
      <c r="J32" s="37" t="s">
        <v>94</v>
      </c>
      <c r="K32" s="37"/>
      <c r="L32" s="37" t="s">
        <v>95</v>
      </c>
      <c r="M32" s="46"/>
    </row>
    <row r="33" ht="25.5" customHeight="1" spans="1:13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 t="s">
        <v>18</v>
      </c>
      <c r="M33" s="46" t="s">
        <v>96</v>
      </c>
    </row>
    <row r="34" ht="107.25" customHeight="1" spans="1:13">
      <c r="A34" s="36"/>
      <c r="B34" s="38"/>
      <c r="C34" s="38"/>
      <c r="D34" s="38"/>
      <c r="E34" s="38" t="s">
        <v>866</v>
      </c>
      <c r="F34" s="38"/>
      <c r="G34" s="37"/>
      <c r="H34" s="39"/>
      <c r="I34" s="39"/>
      <c r="J34" s="39"/>
      <c r="K34" s="39"/>
      <c r="L34" s="39"/>
      <c r="M34" s="47"/>
    </row>
    <row r="35" ht="228" customHeight="1" spans="1:13">
      <c r="A35" s="36">
        <v>9</v>
      </c>
      <c r="B35" s="38" t="s">
        <v>867</v>
      </c>
      <c r="C35" s="38" t="s">
        <v>354</v>
      </c>
      <c r="D35" s="38"/>
      <c r="E35" s="38" t="s">
        <v>868</v>
      </c>
      <c r="F35" s="38"/>
      <c r="G35" s="37" t="s">
        <v>133</v>
      </c>
      <c r="H35" s="39">
        <v>108.67</v>
      </c>
      <c r="I35" s="39">
        <v>90.89</v>
      </c>
      <c r="J35" s="39">
        <v>9877.02</v>
      </c>
      <c r="K35" s="39"/>
      <c r="L35" s="39"/>
      <c r="M35" s="47">
        <v>1295.67</v>
      </c>
    </row>
    <row r="36" ht="48" customHeight="1" spans="1:13">
      <c r="A36" s="36">
        <v>10</v>
      </c>
      <c r="B36" s="38" t="s">
        <v>869</v>
      </c>
      <c r="C36" s="38" t="s">
        <v>870</v>
      </c>
      <c r="D36" s="38"/>
      <c r="E36" s="38" t="s">
        <v>871</v>
      </c>
      <c r="F36" s="38"/>
      <c r="G36" s="37" t="s">
        <v>107</v>
      </c>
      <c r="H36" s="39">
        <v>2</v>
      </c>
      <c r="I36" s="39">
        <v>3188.3</v>
      </c>
      <c r="J36" s="39">
        <v>6376.6</v>
      </c>
      <c r="K36" s="39"/>
      <c r="L36" s="39"/>
      <c r="M36" s="47">
        <v>287.8</v>
      </c>
    </row>
    <row r="37" ht="17.25" customHeight="1" spans="1:13">
      <c r="A37" s="36"/>
      <c r="B37" s="38"/>
      <c r="C37" s="38" t="s">
        <v>165</v>
      </c>
      <c r="D37" s="38"/>
      <c r="E37" s="38"/>
      <c r="F37" s="38"/>
      <c r="G37" s="38"/>
      <c r="H37" s="39"/>
      <c r="I37" s="39"/>
      <c r="J37" s="39">
        <v>17044.58</v>
      </c>
      <c r="K37" s="39"/>
      <c r="L37" s="39"/>
      <c r="M37" s="47">
        <v>1707.51</v>
      </c>
    </row>
    <row r="38" ht="17.25" customHeight="1" spans="1:13">
      <c r="A38" s="36"/>
      <c r="B38" s="38"/>
      <c r="C38" s="38" t="s">
        <v>421</v>
      </c>
      <c r="D38" s="38"/>
      <c r="E38" s="38"/>
      <c r="F38" s="38"/>
      <c r="G38" s="38"/>
      <c r="H38" s="39"/>
      <c r="I38" s="39"/>
      <c r="J38" s="39"/>
      <c r="K38" s="39"/>
      <c r="L38" s="39"/>
      <c r="M38" s="47"/>
    </row>
    <row r="39" ht="17.25" customHeight="1" spans="1:13">
      <c r="A39" s="36">
        <v>11</v>
      </c>
      <c r="B39" s="38" t="s">
        <v>872</v>
      </c>
      <c r="C39" s="38" t="s">
        <v>423</v>
      </c>
      <c r="D39" s="38"/>
      <c r="E39" s="38"/>
      <c r="F39" s="38"/>
      <c r="G39" s="37" t="s">
        <v>424</v>
      </c>
      <c r="H39" s="39">
        <v>1</v>
      </c>
      <c r="I39" s="39">
        <v>495.01</v>
      </c>
      <c r="J39" s="39">
        <v>495.01</v>
      </c>
      <c r="K39" s="39"/>
      <c r="L39" s="39"/>
      <c r="M39" s="47">
        <v>107.42</v>
      </c>
    </row>
    <row r="40" ht="17.25" customHeight="1" spans="1:13">
      <c r="A40" s="36"/>
      <c r="B40" s="38"/>
      <c r="C40" s="38" t="s">
        <v>165</v>
      </c>
      <c r="D40" s="38"/>
      <c r="E40" s="38"/>
      <c r="F40" s="38"/>
      <c r="G40" s="38"/>
      <c r="H40" s="39"/>
      <c r="I40" s="39"/>
      <c r="J40" s="39">
        <v>495.01</v>
      </c>
      <c r="K40" s="39"/>
      <c r="L40" s="39"/>
      <c r="M40" s="47">
        <v>107.42</v>
      </c>
    </row>
    <row r="41" ht="17.25" customHeight="1" spans="1:13">
      <c r="A41" s="36"/>
      <c r="B41" s="38"/>
      <c r="C41" s="38"/>
      <c r="D41" s="38"/>
      <c r="E41" s="38"/>
      <c r="F41" s="38"/>
      <c r="G41" s="37"/>
      <c r="H41" s="39"/>
      <c r="I41" s="39"/>
      <c r="J41" s="39"/>
      <c r="K41" s="39"/>
      <c r="L41" s="39"/>
      <c r="M41" s="47"/>
    </row>
    <row r="42" ht="17.25" customHeight="1" spans="1:13">
      <c r="A42" s="36"/>
      <c r="B42" s="38"/>
      <c r="C42" s="38"/>
      <c r="D42" s="38"/>
      <c r="E42" s="38"/>
      <c r="F42" s="38"/>
      <c r="G42" s="37"/>
      <c r="H42" s="39"/>
      <c r="I42" s="39"/>
      <c r="J42" s="39"/>
      <c r="K42" s="39"/>
      <c r="L42" s="39"/>
      <c r="M42" s="47"/>
    </row>
    <row r="43" ht="17.25" customHeight="1" spans="1:13">
      <c r="A43" s="36"/>
      <c r="B43" s="38"/>
      <c r="C43" s="38"/>
      <c r="D43" s="38"/>
      <c r="E43" s="38"/>
      <c r="F43" s="38"/>
      <c r="G43" s="37"/>
      <c r="H43" s="39"/>
      <c r="I43" s="39"/>
      <c r="J43" s="39"/>
      <c r="K43" s="39"/>
      <c r="L43" s="39"/>
      <c r="M43" s="47"/>
    </row>
    <row r="44" ht="17.25" customHeight="1" spans="1:13">
      <c r="A44" s="36"/>
      <c r="B44" s="38"/>
      <c r="C44" s="38"/>
      <c r="D44" s="38"/>
      <c r="E44" s="38"/>
      <c r="F44" s="38"/>
      <c r="G44" s="37"/>
      <c r="H44" s="39"/>
      <c r="I44" s="39"/>
      <c r="J44" s="39"/>
      <c r="K44" s="39"/>
      <c r="L44" s="39"/>
      <c r="M44" s="47"/>
    </row>
    <row r="45" ht="17.25" customHeight="1" spans="1:13">
      <c r="A45" s="36"/>
      <c r="B45" s="38"/>
      <c r="C45" s="38"/>
      <c r="D45" s="38"/>
      <c r="E45" s="38"/>
      <c r="F45" s="38"/>
      <c r="G45" s="37"/>
      <c r="H45" s="39"/>
      <c r="I45" s="39"/>
      <c r="J45" s="39"/>
      <c r="K45" s="39"/>
      <c r="L45" s="39"/>
      <c r="M45" s="47"/>
    </row>
    <row r="46" ht="17.25" customHeight="1" spans="1:13">
      <c r="A46" s="36" t="s">
        <v>114</v>
      </c>
      <c r="B46" s="44"/>
      <c r="C46" s="37"/>
      <c r="D46" s="37"/>
      <c r="E46" s="37"/>
      <c r="F46" s="37"/>
      <c r="G46" s="37"/>
      <c r="H46" s="37"/>
      <c r="I46" s="37"/>
      <c r="J46" s="39">
        <v>16748.63</v>
      </c>
      <c r="K46" s="39"/>
      <c r="L46" s="39"/>
      <c r="M46" s="47">
        <v>1690.89</v>
      </c>
    </row>
    <row r="47" ht="17.25" customHeight="1" spans="1:13">
      <c r="A47" s="40" t="s">
        <v>425</v>
      </c>
      <c r="B47" s="41"/>
      <c r="C47" s="42"/>
      <c r="D47" s="42"/>
      <c r="E47" s="42"/>
      <c r="F47" s="42"/>
      <c r="G47" s="42"/>
      <c r="H47" s="42"/>
      <c r="I47" s="42"/>
      <c r="J47" s="48">
        <v>57447.36</v>
      </c>
      <c r="K47" s="48"/>
      <c r="L47" s="48"/>
      <c r="M47" s="49">
        <v>8020.43</v>
      </c>
    </row>
    <row r="48" ht="17.25" customHeight="1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25.5" customHeight="1" spans="1:13">
      <c r="A49" s="31"/>
      <c r="B49" s="31"/>
      <c r="C49" s="31"/>
      <c r="D49" s="31"/>
      <c r="E49" s="31"/>
      <c r="F49" s="43" t="s">
        <v>865</v>
      </c>
      <c r="G49" s="43"/>
      <c r="H49" s="43"/>
      <c r="I49" s="43"/>
      <c r="J49" s="43"/>
      <c r="K49" s="50" t="s">
        <v>116</v>
      </c>
      <c r="L49" s="50"/>
      <c r="M49" s="50"/>
    </row>
  </sheetData>
  <mergeCells count="137">
    <mergeCell ref="A1:M1"/>
    <mergeCell ref="A2:E2"/>
    <mergeCell ref="F2:J2"/>
    <mergeCell ref="K2:M2"/>
    <mergeCell ref="I3:M3"/>
    <mergeCell ref="L4:M4"/>
    <mergeCell ref="C6:D6"/>
    <mergeCell ref="E6:F6"/>
    <mergeCell ref="J6:K6"/>
    <mergeCell ref="C7:D7"/>
    <mergeCell ref="E7:F7"/>
    <mergeCell ref="J7:K7"/>
    <mergeCell ref="C8:D8"/>
    <mergeCell ref="E8:F8"/>
    <mergeCell ref="J8:K8"/>
    <mergeCell ref="C9:D9"/>
    <mergeCell ref="E9:F9"/>
    <mergeCell ref="J9:K9"/>
    <mergeCell ref="C10:D10"/>
    <mergeCell ref="E10:F10"/>
    <mergeCell ref="J10:K10"/>
    <mergeCell ref="A11:I11"/>
    <mergeCell ref="J11:K11"/>
    <mergeCell ref="A12:M12"/>
    <mergeCell ref="A13:C13"/>
    <mergeCell ref="D13:E13"/>
    <mergeCell ref="F13:J13"/>
    <mergeCell ref="K13:M13"/>
    <mergeCell ref="A14:M14"/>
    <mergeCell ref="A15:E15"/>
    <mergeCell ref="F15:J15"/>
    <mergeCell ref="K15:M15"/>
    <mergeCell ref="I16:M16"/>
    <mergeCell ref="L17:M17"/>
    <mergeCell ref="C19:D19"/>
    <mergeCell ref="E19:F19"/>
    <mergeCell ref="J19:K19"/>
    <mergeCell ref="C20:D20"/>
    <mergeCell ref="E20:F20"/>
    <mergeCell ref="J20:K20"/>
    <mergeCell ref="C21:D21"/>
    <mergeCell ref="E21:F21"/>
    <mergeCell ref="J21:K21"/>
    <mergeCell ref="C22:D22"/>
    <mergeCell ref="E22:F22"/>
    <mergeCell ref="J22:K22"/>
    <mergeCell ref="C23:D23"/>
    <mergeCell ref="E23:F23"/>
    <mergeCell ref="J23:K23"/>
    <mergeCell ref="C24:D24"/>
    <mergeCell ref="E24:F24"/>
    <mergeCell ref="J24:K24"/>
    <mergeCell ref="C25:D25"/>
    <mergeCell ref="E25:F25"/>
    <mergeCell ref="J25:K25"/>
    <mergeCell ref="A26:I26"/>
    <mergeCell ref="J26:K26"/>
    <mergeCell ref="A27:M27"/>
    <mergeCell ref="A28:C28"/>
    <mergeCell ref="D28:E28"/>
    <mergeCell ref="F28:J28"/>
    <mergeCell ref="K28:M28"/>
    <mergeCell ref="A29:M29"/>
    <mergeCell ref="A30:E30"/>
    <mergeCell ref="F30:J30"/>
    <mergeCell ref="K30:M30"/>
    <mergeCell ref="I31:M31"/>
    <mergeCell ref="L32:M32"/>
    <mergeCell ref="C34:D34"/>
    <mergeCell ref="E34:F34"/>
    <mergeCell ref="J34:K34"/>
    <mergeCell ref="C35:D35"/>
    <mergeCell ref="E35:F35"/>
    <mergeCell ref="J35:K35"/>
    <mergeCell ref="C36:D36"/>
    <mergeCell ref="E36:F36"/>
    <mergeCell ref="J36:K36"/>
    <mergeCell ref="C37:D37"/>
    <mergeCell ref="E37:F37"/>
    <mergeCell ref="J37:K37"/>
    <mergeCell ref="C38:D38"/>
    <mergeCell ref="E38:F38"/>
    <mergeCell ref="J38:K38"/>
    <mergeCell ref="C39:D39"/>
    <mergeCell ref="E39:F39"/>
    <mergeCell ref="J39:K39"/>
    <mergeCell ref="C40:D40"/>
    <mergeCell ref="E40:F40"/>
    <mergeCell ref="J40:K40"/>
    <mergeCell ref="C41:D41"/>
    <mergeCell ref="E41:F41"/>
    <mergeCell ref="J41:K41"/>
    <mergeCell ref="C42:D42"/>
    <mergeCell ref="E42:F42"/>
    <mergeCell ref="J42:K42"/>
    <mergeCell ref="C43:D43"/>
    <mergeCell ref="E43:F43"/>
    <mergeCell ref="J43:K43"/>
    <mergeCell ref="C44:D44"/>
    <mergeCell ref="E44:F44"/>
    <mergeCell ref="J44:K44"/>
    <mergeCell ref="C45:D45"/>
    <mergeCell ref="E45:F45"/>
    <mergeCell ref="J45:K45"/>
    <mergeCell ref="A46:I46"/>
    <mergeCell ref="J46:K46"/>
    <mergeCell ref="A47:I47"/>
    <mergeCell ref="J47:K47"/>
    <mergeCell ref="A48:M48"/>
    <mergeCell ref="A49:C49"/>
    <mergeCell ref="D49:E49"/>
    <mergeCell ref="F49:J49"/>
    <mergeCell ref="K49:M49"/>
    <mergeCell ref="A3:A5"/>
    <mergeCell ref="A16:A18"/>
    <mergeCell ref="A31:A33"/>
    <mergeCell ref="B3:B5"/>
    <mergeCell ref="B16:B18"/>
    <mergeCell ref="B31:B33"/>
    <mergeCell ref="G3:G5"/>
    <mergeCell ref="G16:G18"/>
    <mergeCell ref="G31:G33"/>
    <mergeCell ref="H3:H5"/>
    <mergeCell ref="H16:H18"/>
    <mergeCell ref="H31:H33"/>
    <mergeCell ref="I4:I5"/>
    <mergeCell ref="I17:I18"/>
    <mergeCell ref="I32:I33"/>
    <mergeCell ref="C3:D5"/>
    <mergeCell ref="E3:F5"/>
    <mergeCell ref="J4:K5"/>
    <mergeCell ref="C16:D18"/>
    <mergeCell ref="E16:F18"/>
    <mergeCell ref="J17:K18"/>
    <mergeCell ref="C31:D33"/>
    <mergeCell ref="E31:F33"/>
    <mergeCell ref="J32:K33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13" max="16383" man="1"/>
    <brk id="2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workbookViewId="0">
      <selection activeCell="A1" sqref="A1:K1"/>
    </sheetView>
  </sheetViews>
  <sheetFormatPr defaultColWidth="9" defaultRowHeight="12"/>
  <cols>
    <col min="1" max="1" width="6.33333333333333" customWidth="1"/>
    <col min="2" max="2" width="15.5047619047619" customWidth="1"/>
    <col min="3" max="3" width="20.5047619047619" customWidth="1"/>
    <col min="4" max="4" width="5" customWidth="1"/>
    <col min="5" max="5" width="13" customWidth="1"/>
    <col min="6" max="6" width="6.66666666666667" customWidth="1"/>
    <col min="7" max="7" width="13.6666666666667" customWidth="1"/>
    <col min="8" max="8" width="2.33333333333333" customWidth="1"/>
    <col min="9" max="9" width="7.33333333333333" customWidth="1"/>
    <col min="10" max="10" width="13.3333333333333" customWidth="1"/>
    <col min="11" max="11" width="12" customWidth="1"/>
  </cols>
  <sheetData>
    <row r="1" ht="33.75" customHeight="1" spans="1:11">
      <c r="A1" s="2" t="s">
        <v>426</v>
      </c>
      <c r="B1" s="2"/>
      <c r="C1" s="2"/>
      <c r="D1" s="2"/>
      <c r="E1" s="2"/>
      <c r="F1" s="2"/>
      <c r="G1" s="2"/>
      <c r="H1" s="2"/>
      <c r="I1" s="32"/>
      <c r="J1" s="32"/>
      <c r="K1" s="32"/>
    </row>
    <row r="2" ht="28.5" customHeight="1" spans="1:11">
      <c r="A2" s="23" t="s">
        <v>838</v>
      </c>
      <c r="B2" s="23"/>
      <c r="C2" s="23"/>
      <c r="D2" s="23"/>
      <c r="E2" s="23" t="s">
        <v>49</v>
      </c>
      <c r="F2" s="23"/>
      <c r="G2" s="23"/>
      <c r="H2" s="23"/>
      <c r="I2" s="16" t="s">
        <v>50</v>
      </c>
      <c r="J2" s="16"/>
      <c r="K2" s="16"/>
    </row>
    <row r="3" ht="41.25" customHeight="1" spans="1:11">
      <c r="A3" s="4" t="s">
        <v>14</v>
      </c>
      <c r="B3" s="5" t="s">
        <v>88</v>
      </c>
      <c r="C3" s="5" t="s">
        <v>89</v>
      </c>
      <c r="D3" s="5" t="s">
        <v>427</v>
      </c>
      <c r="E3" s="5"/>
      <c r="F3" s="5" t="s">
        <v>428</v>
      </c>
      <c r="G3" s="5" t="s">
        <v>429</v>
      </c>
      <c r="H3" s="5" t="s">
        <v>430</v>
      </c>
      <c r="I3" s="5"/>
      <c r="J3" s="5" t="s">
        <v>431</v>
      </c>
      <c r="K3" s="17" t="s">
        <v>432</v>
      </c>
    </row>
    <row r="4" ht="17.25" customHeight="1" spans="1:11">
      <c r="A4" s="28"/>
      <c r="B4" s="29" t="s">
        <v>54</v>
      </c>
      <c r="C4" s="7" t="s">
        <v>433</v>
      </c>
      <c r="D4" s="7"/>
      <c r="E4" s="7"/>
      <c r="F4" s="7"/>
      <c r="G4" s="7"/>
      <c r="H4" s="7"/>
      <c r="I4" s="7"/>
      <c r="J4" s="7"/>
      <c r="K4" s="26"/>
    </row>
    <row r="5" ht="17.25" customHeight="1" spans="1:11">
      <c r="A5" s="6">
        <v>1</v>
      </c>
      <c r="B5" s="29" t="s">
        <v>873</v>
      </c>
      <c r="C5" s="7" t="s">
        <v>435</v>
      </c>
      <c r="D5" s="7" t="s">
        <v>436</v>
      </c>
      <c r="E5" s="7"/>
      <c r="F5" s="29" t="s">
        <v>437</v>
      </c>
      <c r="G5" s="8">
        <v>103.94</v>
      </c>
      <c r="H5" s="7"/>
      <c r="I5" s="7"/>
      <c r="J5" s="7"/>
      <c r="K5" s="33"/>
    </row>
    <row r="6" ht="17.25" customHeight="1" spans="1:11">
      <c r="A6" s="6">
        <v>2</v>
      </c>
      <c r="B6" s="29" t="s">
        <v>874</v>
      </c>
      <c r="C6" s="7" t="s">
        <v>439</v>
      </c>
      <c r="D6" s="7" t="s">
        <v>436</v>
      </c>
      <c r="E6" s="7"/>
      <c r="F6" s="29" t="s">
        <v>440</v>
      </c>
      <c r="G6" s="8">
        <v>169.39</v>
      </c>
      <c r="H6" s="7"/>
      <c r="I6" s="7"/>
      <c r="J6" s="7"/>
      <c r="K6" s="33"/>
    </row>
    <row r="7" ht="28.5" customHeight="1" spans="1:11">
      <c r="A7" s="6">
        <v>3</v>
      </c>
      <c r="B7" s="29" t="s">
        <v>875</v>
      </c>
      <c r="C7" s="7" t="s">
        <v>442</v>
      </c>
      <c r="D7" s="7" t="s">
        <v>436</v>
      </c>
      <c r="E7" s="7"/>
      <c r="F7" s="29" t="s">
        <v>443</v>
      </c>
      <c r="G7" s="8">
        <v>828.67</v>
      </c>
      <c r="H7" s="7"/>
      <c r="I7" s="7"/>
      <c r="J7" s="7"/>
      <c r="K7" s="33"/>
    </row>
    <row r="8" ht="17.25" customHeight="1" spans="1:11">
      <c r="A8" s="6">
        <v>4</v>
      </c>
      <c r="B8" s="29" t="s">
        <v>876</v>
      </c>
      <c r="C8" s="7" t="s">
        <v>445</v>
      </c>
      <c r="D8" s="7" t="s">
        <v>436</v>
      </c>
      <c r="E8" s="7"/>
      <c r="F8" s="29" t="s">
        <v>446</v>
      </c>
      <c r="G8" s="8">
        <v>656.39</v>
      </c>
      <c r="H8" s="7"/>
      <c r="I8" s="7"/>
      <c r="J8" s="7"/>
      <c r="K8" s="33"/>
    </row>
    <row r="9" ht="17.25" customHeight="1" spans="1:11">
      <c r="A9" s="6">
        <v>5</v>
      </c>
      <c r="B9" s="29" t="s">
        <v>877</v>
      </c>
      <c r="C9" s="7" t="s">
        <v>448</v>
      </c>
      <c r="D9" s="7" t="s">
        <v>436</v>
      </c>
      <c r="E9" s="7"/>
      <c r="F9" s="29" t="s">
        <v>449</v>
      </c>
      <c r="G9" s="8">
        <v>227.14</v>
      </c>
      <c r="H9" s="7"/>
      <c r="I9" s="7"/>
      <c r="J9" s="7"/>
      <c r="K9" s="33"/>
    </row>
    <row r="10" ht="17.25" customHeight="1" spans="1:11">
      <c r="A10" s="6">
        <v>6</v>
      </c>
      <c r="B10" s="29" t="s">
        <v>878</v>
      </c>
      <c r="C10" s="7" t="s">
        <v>451</v>
      </c>
      <c r="D10" s="7" t="s">
        <v>436</v>
      </c>
      <c r="E10" s="7"/>
      <c r="F10" s="29" t="s">
        <v>452</v>
      </c>
      <c r="G10" s="8">
        <v>45.24</v>
      </c>
      <c r="H10" s="7"/>
      <c r="I10" s="7"/>
      <c r="J10" s="7"/>
      <c r="K10" s="33"/>
    </row>
    <row r="11" ht="17.25" customHeight="1" spans="1:11">
      <c r="A11" s="6">
        <v>7</v>
      </c>
      <c r="B11" s="29" t="s">
        <v>879</v>
      </c>
      <c r="C11" s="7" t="s">
        <v>454</v>
      </c>
      <c r="D11" s="7" t="s">
        <v>436</v>
      </c>
      <c r="E11" s="7"/>
      <c r="F11" s="29" t="s">
        <v>455</v>
      </c>
      <c r="G11" s="8">
        <v>239.65</v>
      </c>
      <c r="H11" s="7"/>
      <c r="I11" s="7"/>
      <c r="J11" s="7"/>
      <c r="K11" s="33"/>
    </row>
    <row r="12" ht="17.25" customHeight="1" spans="1:11">
      <c r="A12" s="28"/>
      <c r="B12" s="29" t="s">
        <v>66</v>
      </c>
      <c r="C12" s="7" t="s">
        <v>456</v>
      </c>
      <c r="D12" s="7"/>
      <c r="E12" s="7"/>
      <c r="F12" s="7"/>
      <c r="G12" s="7"/>
      <c r="H12" s="7"/>
      <c r="I12" s="7"/>
      <c r="J12" s="7"/>
      <c r="K12" s="26"/>
    </row>
    <row r="13" ht="17.25" customHeight="1" spans="1:11">
      <c r="A13" s="6">
        <v>8</v>
      </c>
      <c r="B13" s="29" t="s">
        <v>880</v>
      </c>
      <c r="C13" s="7" t="s">
        <v>458</v>
      </c>
      <c r="D13" s="7" t="s">
        <v>436</v>
      </c>
      <c r="E13" s="7"/>
      <c r="F13" s="29" t="s">
        <v>459</v>
      </c>
      <c r="G13" s="8">
        <v>210.94</v>
      </c>
      <c r="H13" s="7"/>
      <c r="I13" s="7"/>
      <c r="J13" s="7"/>
      <c r="K13" s="33"/>
    </row>
    <row r="14" ht="17.25" customHeight="1" spans="1:11">
      <c r="A14" s="6">
        <v>9</v>
      </c>
      <c r="B14" s="29" t="s">
        <v>881</v>
      </c>
      <c r="C14" s="7" t="s">
        <v>461</v>
      </c>
      <c r="D14" s="7" t="s">
        <v>436</v>
      </c>
      <c r="E14" s="7"/>
      <c r="F14" s="29" t="s">
        <v>462</v>
      </c>
      <c r="G14" s="8">
        <v>72.18</v>
      </c>
      <c r="H14" s="7"/>
      <c r="I14" s="7"/>
      <c r="J14" s="7"/>
      <c r="K14" s="33"/>
    </row>
    <row r="15" ht="28.5" customHeight="1" spans="1:11">
      <c r="A15" s="6">
        <v>10</v>
      </c>
      <c r="B15" s="29" t="s">
        <v>882</v>
      </c>
      <c r="C15" s="7" t="s">
        <v>464</v>
      </c>
      <c r="D15" s="7" t="s">
        <v>436</v>
      </c>
      <c r="E15" s="7"/>
      <c r="F15" s="29" t="s">
        <v>465</v>
      </c>
      <c r="G15" s="8">
        <v>11.23</v>
      </c>
      <c r="H15" s="7"/>
      <c r="I15" s="7"/>
      <c r="J15" s="7"/>
      <c r="K15" s="33"/>
    </row>
    <row r="16" ht="17.25" customHeight="1" spans="1:11">
      <c r="A16" s="6">
        <v>11</v>
      </c>
      <c r="B16" s="29" t="s">
        <v>883</v>
      </c>
      <c r="C16" s="7" t="s">
        <v>467</v>
      </c>
      <c r="D16" s="7" t="s">
        <v>436</v>
      </c>
      <c r="E16" s="7"/>
      <c r="F16" s="29" t="s">
        <v>468</v>
      </c>
      <c r="G16" s="8">
        <v>279.91</v>
      </c>
      <c r="H16" s="7"/>
      <c r="I16" s="7"/>
      <c r="J16" s="7"/>
      <c r="K16" s="33"/>
    </row>
    <row r="17" ht="17.25" customHeight="1" spans="1:11">
      <c r="A17" s="6">
        <v>12</v>
      </c>
      <c r="B17" s="29" t="s">
        <v>469</v>
      </c>
      <c r="C17" s="7" t="s">
        <v>470</v>
      </c>
      <c r="D17" s="7" t="s">
        <v>436</v>
      </c>
      <c r="E17" s="7"/>
      <c r="F17" s="29" t="s">
        <v>471</v>
      </c>
      <c r="G17" s="8">
        <v>60.15</v>
      </c>
      <c r="H17" s="7"/>
      <c r="I17" s="7"/>
      <c r="J17" s="7"/>
      <c r="K17" s="33"/>
    </row>
    <row r="18" ht="17.25" customHeight="1" spans="1:11">
      <c r="A18" s="6">
        <v>13</v>
      </c>
      <c r="B18" s="29" t="s">
        <v>472</v>
      </c>
      <c r="C18" s="7" t="s">
        <v>473</v>
      </c>
      <c r="D18" s="7" t="s">
        <v>436</v>
      </c>
      <c r="E18" s="7"/>
      <c r="F18" s="29" t="s">
        <v>83</v>
      </c>
      <c r="G18" s="8"/>
      <c r="H18" s="7"/>
      <c r="I18" s="7"/>
      <c r="J18" s="7"/>
      <c r="K18" s="33"/>
    </row>
    <row r="19" ht="17.25" customHeight="1" spans="1:11">
      <c r="A19" s="6">
        <v>14</v>
      </c>
      <c r="B19" s="29" t="s">
        <v>474</v>
      </c>
      <c r="C19" s="7" t="s">
        <v>475</v>
      </c>
      <c r="D19" s="7" t="s">
        <v>436</v>
      </c>
      <c r="E19" s="7"/>
      <c r="F19" s="29" t="s">
        <v>83</v>
      </c>
      <c r="G19" s="8"/>
      <c r="H19" s="7"/>
      <c r="I19" s="7"/>
      <c r="J19" s="7"/>
      <c r="K19" s="33"/>
    </row>
    <row r="20" ht="17.25" customHeight="1" spans="1:11">
      <c r="A20" s="6"/>
      <c r="B20" s="29"/>
      <c r="C20" s="7"/>
      <c r="D20" s="7"/>
      <c r="E20" s="7"/>
      <c r="F20" s="29"/>
      <c r="G20" s="8"/>
      <c r="H20" s="7"/>
      <c r="I20" s="7"/>
      <c r="J20" s="7"/>
      <c r="K20" s="33"/>
    </row>
    <row r="21" ht="17.25" customHeight="1" spans="1:11">
      <c r="A21" s="6"/>
      <c r="B21" s="29"/>
      <c r="C21" s="7"/>
      <c r="D21" s="7"/>
      <c r="E21" s="7"/>
      <c r="F21" s="29"/>
      <c r="G21" s="8"/>
      <c r="H21" s="7"/>
      <c r="I21" s="7"/>
      <c r="J21" s="7"/>
      <c r="K21" s="33"/>
    </row>
    <row r="22" ht="17.25" customHeight="1" spans="1:11">
      <c r="A22" s="6"/>
      <c r="B22" s="29"/>
      <c r="C22" s="7"/>
      <c r="D22" s="7"/>
      <c r="E22" s="7"/>
      <c r="F22" s="29"/>
      <c r="G22" s="8"/>
      <c r="H22" s="7"/>
      <c r="I22" s="7"/>
      <c r="J22" s="7"/>
      <c r="K22" s="33"/>
    </row>
    <row r="23" ht="17.25" customHeight="1" spans="1:11">
      <c r="A23" s="6"/>
      <c r="B23" s="29"/>
      <c r="C23" s="7"/>
      <c r="D23" s="7"/>
      <c r="E23" s="7"/>
      <c r="F23" s="29"/>
      <c r="G23" s="8"/>
      <c r="H23" s="7"/>
      <c r="I23" s="7"/>
      <c r="J23" s="7"/>
      <c r="K23" s="33"/>
    </row>
    <row r="24" ht="17.25" customHeight="1" spans="1:11">
      <c r="A24" s="6"/>
      <c r="B24" s="29"/>
      <c r="C24" s="7"/>
      <c r="D24" s="7"/>
      <c r="E24" s="7"/>
      <c r="F24" s="29"/>
      <c r="G24" s="8"/>
      <c r="H24" s="7"/>
      <c r="I24" s="7"/>
      <c r="J24" s="7"/>
      <c r="K24" s="33"/>
    </row>
    <row r="25" ht="17.25" customHeight="1" spans="1:11">
      <c r="A25" s="6"/>
      <c r="B25" s="29"/>
      <c r="C25" s="7"/>
      <c r="D25" s="7"/>
      <c r="E25" s="7"/>
      <c r="F25" s="29"/>
      <c r="G25" s="8"/>
      <c r="H25" s="7"/>
      <c r="I25" s="7"/>
      <c r="J25" s="7"/>
      <c r="K25" s="33"/>
    </row>
    <row r="26" ht="17.25" customHeight="1" spans="1:11">
      <c r="A26" s="6"/>
      <c r="B26" s="29"/>
      <c r="C26" s="7"/>
      <c r="D26" s="7"/>
      <c r="E26" s="7"/>
      <c r="F26" s="29"/>
      <c r="G26" s="8"/>
      <c r="H26" s="7"/>
      <c r="I26" s="7"/>
      <c r="J26" s="7"/>
      <c r="K26" s="33"/>
    </row>
    <row r="27" ht="17.25" customHeight="1" spans="1:11">
      <c r="A27" s="6"/>
      <c r="B27" s="29"/>
      <c r="C27" s="7"/>
      <c r="D27" s="7"/>
      <c r="E27" s="7"/>
      <c r="F27" s="29"/>
      <c r="G27" s="8"/>
      <c r="H27" s="7"/>
      <c r="I27" s="7"/>
      <c r="J27" s="7"/>
      <c r="K27" s="33"/>
    </row>
    <row r="28" ht="17.25" customHeight="1" spans="1:11">
      <c r="A28" s="6"/>
      <c r="B28" s="29"/>
      <c r="C28" s="7"/>
      <c r="D28" s="7"/>
      <c r="E28" s="7"/>
      <c r="F28" s="29"/>
      <c r="G28" s="8"/>
      <c r="H28" s="7"/>
      <c r="I28" s="7"/>
      <c r="J28" s="7"/>
      <c r="K28" s="33"/>
    </row>
    <row r="29" ht="17.25" customHeight="1" spans="1:11">
      <c r="A29" s="6"/>
      <c r="B29" s="29"/>
      <c r="C29" s="7"/>
      <c r="D29" s="7"/>
      <c r="E29" s="7"/>
      <c r="F29" s="29"/>
      <c r="G29" s="8"/>
      <c r="H29" s="7"/>
      <c r="I29" s="7"/>
      <c r="J29" s="7"/>
      <c r="K29" s="33"/>
    </row>
    <row r="30" ht="17.25" customHeight="1" spans="1:11">
      <c r="A30" s="6"/>
      <c r="B30" s="29"/>
      <c r="C30" s="7"/>
      <c r="D30" s="7"/>
      <c r="E30" s="7"/>
      <c r="F30" s="29"/>
      <c r="G30" s="8"/>
      <c r="H30" s="7"/>
      <c r="I30" s="7"/>
      <c r="J30" s="7"/>
      <c r="K30" s="33"/>
    </row>
    <row r="31" ht="17.25" customHeight="1" spans="1:11">
      <c r="A31" s="6"/>
      <c r="B31" s="29"/>
      <c r="C31" s="7"/>
      <c r="D31" s="7"/>
      <c r="E31" s="7"/>
      <c r="F31" s="29"/>
      <c r="G31" s="8"/>
      <c r="H31" s="7"/>
      <c r="I31" s="7"/>
      <c r="J31" s="7"/>
      <c r="K31" s="33"/>
    </row>
    <row r="32" ht="17.25" customHeight="1" spans="1:11">
      <c r="A32" s="9" t="s">
        <v>476</v>
      </c>
      <c r="B32" s="30"/>
      <c r="C32" s="10"/>
      <c r="D32" s="10"/>
      <c r="E32" s="10"/>
      <c r="F32" s="10"/>
      <c r="G32" s="24">
        <v>2904.83</v>
      </c>
      <c r="H32" s="25"/>
      <c r="I32" s="25"/>
      <c r="J32" s="25"/>
      <c r="K32" s="27"/>
    </row>
    <row r="33" ht="18" customHeight="1" spans="1:11">
      <c r="A33" s="31" t="s">
        <v>477</v>
      </c>
      <c r="B33" s="31"/>
      <c r="C33" s="31"/>
      <c r="D33" s="31"/>
      <c r="E33" s="15" t="s">
        <v>478</v>
      </c>
      <c r="F33" s="15"/>
      <c r="G33" s="15"/>
      <c r="H33" s="15"/>
      <c r="I33" s="11"/>
      <c r="J33" s="11"/>
      <c r="K33" s="11"/>
    </row>
    <row r="34" ht="48" customHeight="1" spans="1:11">
      <c r="A34" s="1" t="s">
        <v>479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25.5" customHeight="1" spans="1:11">
      <c r="A35" s="31"/>
      <c r="B35" s="31"/>
      <c r="C35" s="31"/>
      <c r="D35" s="31"/>
      <c r="E35" s="11" t="s">
        <v>13</v>
      </c>
      <c r="F35" s="11"/>
      <c r="G35" s="11"/>
      <c r="H35" s="11"/>
      <c r="I35" s="20" t="s">
        <v>480</v>
      </c>
      <c r="J35" s="20"/>
      <c r="K35" s="20"/>
    </row>
  </sheetData>
  <mergeCells count="71">
    <mergeCell ref="A1:K1"/>
    <mergeCell ref="A2:D2"/>
    <mergeCell ref="E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A32:F32"/>
    <mergeCell ref="H32:I32"/>
    <mergeCell ref="A33:D33"/>
    <mergeCell ref="E33:H33"/>
    <mergeCell ref="I33:K33"/>
    <mergeCell ref="A34:K34"/>
    <mergeCell ref="A35:D35"/>
    <mergeCell ref="E35:H35"/>
    <mergeCell ref="I35:K3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showGridLines="0" workbookViewId="0">
      <selection activeCell="A1" sqref="A1:B1"/>
    </sheetView>
  </sheetViews>
  <sheetFormatPr defaultColWidth="9" defaultRowHeight="12"/>
  <cols>
    <col min="1" max="1" width="14.1714285714286" customWidth="1"/>
    <col min="2" max="2" width="12.5047619047619" customWidth="1"/>
    <col min="3" max="3" width="23.3333333333333" customWidth="1"/>
    <col min="4" max="4" width="6" customWidth="1"/>
    <col min="5" max="5" width="16.8380952380952" customWidth="1"/>
    <col min="6" max="6" width="3.82857142857143" customWidth="1"/>
    <col min="7" max="7" width="9.66666666666667" customWidth="1"/>
    <col min="8" max="8" width="8.66666666666667" customWidth="1"/>
    <col min="9" max="9" width="20.6666666666667" customWidth="1"/>
  </cols>
  <sheetData>
    <row r="1" ht="19.5" customHeight="1" spans="1:9">
      <c r="A1" s="21"/>
      <c r="B1" s="21"/>
      <c r="C1" s="21"/>
      <c r="D1" s="22"/>
      <c r="E1" s="22"/>
      <c r="F1" s="22"/>
      <c r="G1" s="22"/>
      <c r="H1" s="15"/>
      <c r="I1" s="15"/>
    </row>
    <row r="2" ht="33.75" customHeight="1" spans="1:9">
      <c r="A2" s="2" t="s">
        <v>481</v>
      </c>
      <c r="B2" s="2"/>
      <c r="C2" s="2"/>
      <c r="D2" s="2"/>
      <c r="E2" s="2"/>
      <c r="F2" s="2"/>
      <c r="G2" s="2"/>
      <c r="H2" s="2"/>
      <c r="I2" s="2"/>
    </row>
    <row r="3" ht="41.25" customHeight="1" spans="1:9">
      <c r="A3" s="23" t="s">
        <v>838</v>
      </c>
      <c r="B3" s="23"/>
      <c r="C3" s="23"/>
      <c r="D3" s="23" t="s">
        <v>49</v>
      </c>
      <c r="E3" s="23"/>
      <c r="F3" s="23"/>
      <c r="G3" s="23"/>
      <c r="H3" s="16" t="s">
        <v>482</v>
      </c>
      <c r="I3" s="16"/>
    </row>
    <row r="4" ht="17.25" customHeight="1" spans="1:9">
      <c r="A4" s="4" t="s">
        <v>14</v>
      </c>
      <c r="B4" s="5" t="s">
        <v>89</v>
      </c>
      <c r="C4" s="5"/>
      <c r="D4" s="5"/>
      <c r="E4" s="5" t="s">
        <v>16</v>
      </c>
      <c r="F4" s="5"/>
      <c r="G4" s="5" t="s">
        <v>483</v>
      </c>
      <c r="H4" s="5"/>
      <c r="I4" s="17" t="s">
        <v>432</v>
      </c>
    </row>
    <row r="5" ht="17.25" customHeight="1" spans="1:9">
      <c r="A5" s="6" t="s">
        <v>21</v>
      </c>
      <c r="B5" s="7" t="s">
        <v>71</v>
      </c>
      <c r="C5" s="7"/>
      <c r="D5" s="7"/>
      <c r="E5" s="8"/>
      <c r="F5" s="8"/>
      <c r="G5" s="8"/>
      <c r="H5" s="8"/>
      <c r="I5" s="26" t="s">
        <v>484</v>
      </c>
    </row>
    <row r="6" ht="17.25" customHeight="1" spans="1:9">
      <c r="A6" s="6" t="s">
        <v>23</v>
      </c>
      <c r="B6" s="7" t="s">
        <v>18</v>
      </c>
      <c r="C6" s="7"/>
      <c r="D6" s="7"/>
      <c r="E6" s="8"/>
      <c r="F6" s="8"/>
      <c r="G6" s="8"/>
      <c r="H6" s="8"/>
      <c r="I6" s="26"/>
    </row>
    <row r="7" ht="17.25" customHeight="1" spans="1:9">
      <c r="A7" s="6" t="s">
        <v>485</v>
      </c>
      <c r="B7" s="7" t="s">
        <v>486</v>
      </c>
      <c r="C7" s="7"/>
      <c r="D7" s="7"/>
      <c r="E7" s="8" t="s">
        <v>487</v>
      </c>
      <c r="F7" s="8"/>
      <c r="G7" s="8"/>
      <c r="H7" s="8"/>
      <c r="I7" s="26" t="s">
        <v>488</v>
      </c>
    </row>
    <row r="8" ht="17.25" customHeight="1" spans="1:9">
      <c r="A8" s="6" t="s">
        <v>489</v>
      </c>
      <c r="B8" s="7" t="s">
        <v>72</v>
      </c>
      <c r="C8" s="7"/>
      <c r="D8" s="7"/>
      <c r="E8" s="8"/>
      <c r="F8" s="8"/>
      <c r="G8" s="8"/>
      <c r="H8" s="8"/>
      <c r="I8" s="26" t="s">
        <v>490</v>
      </c>
    </row>
    <row r="9" ht="17.25" customHeight="1" spans="1:9">
      <c r="A9" s="6" t="s">
        <v>25</v>
      </c>
      <c r="B9" s="7" t="s">
        <v>73</v>
      </c>
      <c r="C9" s="7"/>
      <c r="D9" s="7"/>
      <c r="E9" s="8"/>
      <c r="F9" s="8"/>
      <c r="G9" s="8"/>
      <c r="H9" s="8"/>
      <c r="I9" s="26" t="s">
        <v>491</v>
      </c>
    </row>
    <row r="10" ht="17.25" customHeight="1" spans="1:9">
      <c r="A10" s="6" t="s">
        <v>27</v>
      </c>
      <c r="B10" s="7" t="s">
        <v>74</v>
      </c>
      <c r="C10" s="7"/>
      <c r="D10" s="7"/>
      <c r="E10" s="8"/>
      <c r="F10" s="8"/>
      <c r="G10" s="8"/>
      <c r="H10" s="8"/>
      <c r="I10" s="26" t="s">
        <v>492</v>
      </c>
    </row>
    <row r="11" ht="17.25" customHeight="1" spans="1:9">
      <c r="A11" s="6"/>
      <c r="B11" s="7"/>
      <c r="C11" s="7"/>
      <c r="D11" s="7"/>
      <c r="E11" s="8"/>
      <c r="F11" s="8"/>
      <c r="G11" s="8"/>
      <c r="H11" s="8"/>
      <c r="I11" s="26"/>
    </row>
    <row r="12" ht="17.25" customHeight="1" spans="1:9">
      <c r="A12" s="6"/>
      <c r="B12" s="7"/>
      <c r="C12" s="7"/>
      <c r="D12" s="7"/>
      <c r="E12" s="8"/>
      <c r="F12" s="8"/>
      <c r="G12" s="8"/>
      <c r="H12" s="8"/>
      <c r="I12" s="26"/>
    </row>
    <row r="13" ht="17.25" customHeight="1" spans="1:9">
      <c r="A13" s="6"/>
      <c r="B13" s="7"/>
      <c r="C13" s="7"/>
      <c r="D13" s="7"/>
      <c r="E13" s="8"/>
      <c r="F13" s="8"/>
      <c r="G13" s="8"/>
      <c r="H13" s="8"/>
      <c r="I13" s="26"/>
    </row>
    <row r="14" ht="17.25" customHeight="1" spans="1:9">
      <c r="A14" s="6"/>
      <c r="B14" s="7"/>
      <c r="C14" s="7"/>
      <c r="D14" s="7"/>
      <c r="E14" s="8"/>
      <c r="F14" s="8"/>
      <c r="G14" s="8"/>
      <c r="H14" s="8"/>
      <c r="I14" s="26"/>
    </row>
    <row r="15" ht="17.25" customHeight="1" spans="1:9">
      <c r="A15" s="6"/>
      <c r="B15" s="7"/>
      <c r="C15" s="7"/>
      <c r="D15" s="7"/>
      <c r="E15" s="8"/>
      <c r="F15" s="8"/>
      <c r="G15" s="8"/>
      <c r="H15" s="8"/>
      <c r="I15" s="26"/>
    </row>
    <row r="16" ht="17.25" customHeight="1" spans="1:9">
      <c r="A16" s="6"/>
      <c r="B16" s="7"/>
      <c r="C16" s="7"/>
      <c r="D16" s="7"/>
      <c r="E16" s="8"/>
      <c r="F16" s="8"/>
      <c r="G16" s="8"/>
      <c r="H16" s="8"/>
      <c r="I16" s="26"/>
    </row>
    <row r="17" ht="17.25" customHeight="1" spans="1:9">
      <c r="A17" s="6"/>
      <c r="B17" s="7"/>
      <c r="C17" s="7"/>
      <c r="D17" s="7"/>
      <c r="E17" s="8"/>
      <c r="F17" s="8"/>
      <c r="G17" s="8"/>
      <c r="H17" s="8"/>
      <c r="I17" s="26"/>
    </row>
    <row r="18" ht="17.25" customHeight="1" spans="1:9">
      <c r="A18" s="6"/>
      <c r="B18" s="7"/>
      <c r="C18" s="7"/>
      <c r="D18" s="7"/>
      <c r="E18" s="8"/>
      <c r="F18" s="8"/>
      <c r="G18" s="8"/>
      <c r="H18" s="8"/>
      <c r="I18" s="26"/>
    </row>
    <row r="19" ht="17.25" customHeight="1" spans="1:9">
      <c r="A19" s="6"/>
      <c r="B19" s="7"/>
      <c r="C19" s="7"/>
      <c r="D19" s="7"/>
      <c r="E19" s="8"/>
      <c r="F19" s="8"/>
      <c r="G19" s="8"/>
      <c r="H19" s="8"/>
      <c r="I19" s="26"/>
    </row>
    <row r="20" ht="17.25" customHeight="1" spans="1:9">
      <c r="A20" s="6"/>
      <c r="B20" s="7"/>
      <c r="C20" s="7"/>
      <c r="D20" s="7"/>
      <c r="E20" s="8"/>
      <c r="F20" s="8"/>
      <c r="G20" s="8"/>
      <c r="H20" s="8"/>
      <c r="I20" s="26"/>
    </row>
    <row r="21" ht="17.25" customHeight="1" spans="1:9">
      <c r="A21" s="6"/>
      <c r="B21" s="7"/>
      <c r="C21" s="7"/>
      <c r="D21" s="7"/>
      <c r="E21" s="8"/>
      <c r="F21" s="8"/>
      <c r="G21" s="8"/>
      <c r="H21" s="8"/>
      <c r="I21" s="26"/>
    </row>
    <row r="22" ht="17.25" customHeight="1" spans="1:9">
      <c r="A22" s="6"/>
      <c r="B22" s="7"/>
      <c r="C22" s="7"/>
      <c r="D22" s="7"/>
      <c r="E22" s="8"/>
      <c r="F22" s="8"/>
      <c r="G22" s="8"/>
      <c r="H22" s="8"/>
      <c r="I22" s="26"/>
    </row>
    <row r="23" ht="17.25" customHeight="1" spans="1:9">
      <c r="A23" s="6"/>
      <c r="B23" s="7"/>
      <c r="C23" s="7"/>
      <c r="D23" s="7"/>
      <c r="E23" s="8"/>
      <c r="F23" s="8"/>
      <c r="G23" s="8"/>
      <c r="H23" s="8"/>
      <c r="I23" s="26"/>
    </row>
    <row r="24" ht="17.25" customHeight="1" spans="1:9">
      <c r="A24" s="6"/>
      <c r="B24" s="7"/>
      <c r="C24" s="7"/>
      <c r="D24" s="7"/>
      <c r="E24" s="8"/>
      <c r="F24" s="8"/>
      <c r="G24" s="8"/>
      <c r="H24" s="8"/>
      <c r="I24" s="26"/>
    </row>
    <row r="25" ht="17.25" customHeight="1" spans="1:9">
      <c r="A25" s="6"/>
      <c r="B25" s="7"/>
      <c r="C25" s="7"/>
      <c r="D25" s="7"/>
      <c r="E25" s="8"/>
      <c r="F25" s="8"/>
      <c r="G25" s="8"/>
      <c r="H25" s="8"/>
      <c r="I25" s="26"/>
    </row>
    <row r="26" ht="17.25" customHeight="1" spans="1:9">
      <c r="A26" s="6"/>
      <c r="B26" s="7"/>
      <c r="C26" s="7"/>
      <c r="D26" s="7"/>
      <c r="E26" s="8"/>
      <c r="F26" s="8"/>
      <c r="G26" s="8"/>
      <c r="H26" s="8"/>
      <c r="I26" s="26"/>
    </row>
    <row r="27" ht="17.25" customHeight="1" spans="1:9">
      <c r="A27" s="6"/>
      <c r="B27" s="7"/>
      <c r="C27" s="7"/>
      <c r="D27" s="7"/>
      <c r="E27" s="8"/>
      <c r="F27" s="8"/>
      <c r="G27" s="8"/>
      <c r="H27" s="8"/>
      <c r="I27" s="26"/>
    </row>
    <row r="28" ht="17.25" customHeight="1" spans="1:9">
      <c r="A28" s="6"/>
      <c r="B28" s="7"/>
      <c r="C28" s="7"/>
      <c r="D28" s="7"/>
      <c r="E28" s="8"/>
      <c r="F28" s="8"/>
      <c r="G28" s="8"/>
      <c r="H28" s="8"/>
      <c r="I28" s="26"/>
    </row>
    <row r="29" ht="17.25" customHeight="1" spans="1:9">
      <c r="A29" s="6"/>
      <c r="B29" s="7"/>
      <c r="C29" s="7"/>
      <c r="D29" s="7"/>
      <c r="E29" s="8"/>
      <c r="F29" s="8"/>
      <c r="G29" s="8"/>
      <c r="H29" s="8"/>
      <c r="I29" s="26"/>
    </row>
    <row r="30" ht="17.25" customHeight="1" spans="1:9">
      <c r="A30" s="6"/>
      <c r="B30" s="7"/>
      <c r="C30" s="7"/>
      <c r="D30" s="7"/>
      <c r="E30" s="8"/>
      <c r="F30" s="8"/>
      <c r="G30" s="8"/>
      <c r="H30" s="8"/>
      <c r="I30" s="26"/>
    </row>
    <row r="31" ht="17.25" customHeight="1" spans="1:9">
      <c r="A31" s="6"/>
      <c r="B31" s="7"/>
      <c r="C31" s="7"/>
      <c r="D31" s="7"/>
      <c r="E31" s="8"/>
      <c r="F31" s="8"/>
      <c r="G31" s="8"/>
      <c r="H31" s="8"/>
      <c r="I31" s="26"/>
    </row>
    <row r="32" ht="17.25" customHeight="1" spans="1:9">
      <c r="A32" s="6"/>
      <c r="B32" s="7"/>
      <c r="C32" s="7"/>
      <c r="D32" s="7"/>
      <c r="E32" s="8"/>
      <c r="F32" s="8"/>
      <c r="G32" s="8"/>
      <c r="H32" s="8"/>
      <c r="I32" s="26"/>
    </row>
    <row r="33" ht="17.25" customHeight="1" spans="1:9">
      <c r="A33" s="6"/>
      <c r="B33" s="7"/>
      <c r="C33" s="7"/>
      <c r="D33" s="7"/>
      <c r="E33" s="8"/>
      <c r="F33" s="8"/>
      <c r="G33" s="8"/>
      <c r="H33" s="8"/>
      <c r="I33" s="26"/>
    </row>
    <row r="34" ht="17.25" customHeight="1" spans="1:9">
      <c r="A34" s="6"/>
      <c r="B34" s="7"/>
      <c r="C34" s="7"/>
      <c r="D34" s="7"/>
      <c r="E34" s="8"/>
      <c r="F34" s="8"/>
      <c r="G34" s="8"/>
      <c r="H34" s="8"/>
      <c r="I34" s="26"/>
    </row>
    <row r="35" ht="17.25" customHeight="1" spans="1:9">
      <c r="A35" s="6"/>
      <c r="B35" s="7"/>
      <c r="C35" s="7"/>
      <c r="D35" s="7"/>
      <c r="E35" s="8"/>
      <c r="F35" s="8"/>
      <c r="G35" s="8"/>
      <c r="H35" s="8"/>
      <c r="I35" s="26"/>
    </row>
    <row r="36" ht="17.25" customHeight="1" spans="1:9">
      <c r="A36" s="6"/>
      <c r="B36" s="7"/>
      <c r="C36" s="7"/>
      <c r="D36" s="7"/>
      <c r="E36" s="8"/>
      <c r="F36" s="8"/>
      <c r="G36" s="8"/>
      <c r="H36" s="8"/>
      <c r="I36" s="26"/>
    </row>
    <row r="37" ht="17.25" customHeight="1" spans="1:9">
      <c r="A37" s="9" t="s">
        <v>31</v>
      </c>
      <c r="B37" s="10"/>
      <c r="C37" s="10"/>
      <c r="D37" s="10"/>
      <c r="E37" s="24" t="s">
        <v>83</v>
      </c>
      <c r="F37" s="24"/>
      <c r="G37" s="25"/>
      <c r="H37" s="25"/>
      <c r="I37" s="27"/>
    </row>
    <row r="38" ht="18" customHeight="1" spans="1:9">
      <c r="A38" s="1" t="s">
        <v>493</v>
      </c>
      <c r="B38" s="1"/>
      <c r="C38" s="1"/>
      <c r="D38" s="1"/>
      <c r="E38" s="1"/>
      <c r="F38" s="1"/>
      <c r="G38" s="1"/>
      <c r="H38" s="1"/>
      <c r="I38" s="1"/>
    </row>
    <row r="39" ht="25.5" customHeight="1" spans="1:9">
      <c r="A39" s="11"/>
      <c r="B39" s="11"/>
      <c r="C39" s="11"/>
      <c r="D39" s="11" t="s">
        <v>482</v>
      </c>
      <c r="E39" s="11"/>
      <c r="F39" s="11"/>
      <c r="G39" s="11"/>
      <c r="H39" s="20" t="s">
        <v>494</v>
      </c>
      <c r="I39" s="20"/>
    </row>
  </sheetData>
  <mergeCells count="113">
    <mergeCell ref="A1:B1"/>
    <mergeCell ref="D1:G1"/>
    <mergeCell ref="H1:I1"/>
    <mergeCell ref="A2:I2"/>
    <mergeCell ref="A3:C3"/>
    <mergeCell ref="D3:G3"/>
    <mergeCell ref="H3:I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A37:D37"/>
    <mergeCell ref="E37:F37"/>
    <mergeCell ref="G37:H37"/>
    <mergeCell ref="A38:I38"/>
    <mergeCell ref="A39:B39"/>
    <mergeCell ref="D39:G39"/>
    <mergeCell ref="H39:I39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workbookViewId="0">
      <selection activeCell="A1" sqref="A1:I1"/>
    </sheetView>
  </sheetViews>
  <sheetFormatPr defaultColWidth="9" defaultRowHeight="12"/>
  <cols>
    <col min="1" max="1" width="8.66666666666667" customWidth="1"/>
    <col min="2" max="2" width="1.83809523809524" customWidth="1"/>
    <col min="3" max="3" width="22.8380952380952" customWidth="1"/>
    <col min="4" max="5" width="4" customWidth="1"/>
    <col min="6" max="6" width="29.8380952380952" customWidth="1"/>
    <col min="7" max="7" width="1.5047619047619" customWidth="1"/>
    <col min="8" max="8" width="16.3333333333333" customWidth="1"/>
    <col min="9" max="9" width="1" customWidth="1"/>
    <col min="10" max="10" width="11.8285714285714" customWidth="1"/>
    <col min="11" max="11" width="13.6666666666667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5"/>
      <c r="K1" s="15"/>
    </row>
    <row r="2" ht="33.75" customHeight="1" spans="1:11">
      <c r="A2" s="2" t="s">
        <v>495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1.25" customHeight="1" spans="1:11">
      <c r="A3" s="3" t="s">
        <v>838</v>
      </c>
      <c r="B3" s="3"/>
      <c r="C3" s="3"/>
      <c r="D3" s="3"/>
      <c r="E3" s="3"/>
      <c r="F3" s="3" t="s">
        <v>49</v>
      </c>
      <c r="G3" s="3"/>
      <c r="H3" s="3"/>
      <c r="I3" s="3"/>
      <c r="J3" s="16" t="s">
        <v>13</v>
      </c>
      <c r="K3" s="16"/>
    </row>
    <row r="4" ht="17.25" customHeight="1" spans="1:11">
      <c r="A4" s="4" t="s">
        <v>14</v>
      </c>
      <c r="B4" s="5" t="s">
        <v>89</v>
      </c>
      <c r="C4" s="5"/>
      <c r="D4" s="5"/>
      <c r="E4" s="5" t="s">
        <v>427</v>
      </c>
      <c r="F4" s="5"/>
      <c r="G4" s="5" t="s">
        <v>496</v>
      </c>
      <c r="H4" s="5"/>
      <c r="I4" s="5" t="s">
        <v>497</v>
      </c>
      <c r="J4" s="5"/>
      <c r="K4" s="17" t="s">
        <v>498</v>
      </c>
    </row>
    <row r="5" ht="28.5" customHeight="1" spans="1:11">
      <c r="A5" s="6" t="s">
        <v>21</v>
      </c>
      <c r="B5" s="7" t="s">
        <v>20</v>
      </c>
      <c r="C5" s="7"/>
      <c r="D5" s="7"/>
      <c r="E5" s="7" t="s">
        <v>499</v>
      </c>
      <c r="F5" s="7"/>
      <c r="G5" s="8">
        <v>1764.5</v>
      </c>
      <c r="H5" s="8"/>
      <c r="I5" s="8"/>
      <c r="J5" s="8"/>
      <c r="K5" s="18">
        <v>1764.5</v>
      </c>
    </row>
    <row r="6" ht="28.5" customHeight="1" spans="1:11">
      <c r="A6" s="6" t="s">
        <v>56</v>
      </c>
      <c r="B6" s="7" t="s">
        <v>76</v>
      </c>
      <c r="C6" s="7"/>
      <c r="D6" s="7"/>
      <c r="E6" s="7" t="s">
        <v>500</v>
      </c>
      <c r="F6" s="7"/>
      <c r="G6" s="8">
        <v>8020.43</v>
      </c>
      <c r="H6" s="8"/>
      <c r="I6" s="8" t="s">
        <v>501</v>
      </c>
      <c r="J6" s="8"/>
      <c r="K6" s="18">
        <v>1283.27</v>
      </c>
    </row>
    <row r="7" ht="28.5" customHeight="1" spans="1:11">
      <c r="A7" s="6" t="s">
        <v>58</v>
      </c>
      <c r="B7" s="7" t="s">
        <v>77</v>
      </c>
      <c r="C7" s="7"/>
      <c r="D7" s="7"/>
      <c r="E7" s="7" t="s">
        <v>500</v>
      </c>
      <c r="F7" s="7"/>
      <c r="G7" s="8">
        <v>8020.43</v>
      </c>
      <c r="H7" s="8"/>
      <c r="I7" s="8" t="s">
        <v>502</v>
      </c>
      <c r="J7" s="8"/>
      <c r="K7" s="18">
        <v>481.23</v>
      </c>
    </row>
    <row r="8" ht="17.25" customHeight="1" spans="1:11">
      <c r="A8" s="6" t="s">
        <v>60</v>
      </c>
      <c r="B8" s="7" t="s">
        <v>78</v>
      </c>
      <c r="C8" s="7"/>
      <c r="D8" s="7"/>
      <c r="E8" s="7" t="s">
        <v>503</v>
      </c>
      <c r="F8" s="7"/>
      <c r="G8" s="8"/>
      <c r="H8" s="8"/>
      <c r="I8" s="8" t="s">
        <v>83</v>
      </c>
      <c r="J8" s="8"/>
      <c r="K8" s="18"/>
    </row>
    <row r="9" ht="41.25" customHeight="1" spans="1:11">
      <c r="A9" s="6" t="s">
        <v>23</v>
      </c>
      <c r="B9" s="7" t="s">
        <v>80</v>
      </c>
      <c r="C9" s="7"/>
      <c r="D9" s="7"/>
      <c r="E9" s="7" t="s">
        <v>504</v>
      </c>
      <c r="F9" s="7"/>
      <c r="G9" s="8">
        <v>62116.69</v>
      </c>
      <c r="H9" s="8"/>
      <c r="I9" s="8" t="s">
        <v>505</v>
      </c>
      <c r="J9" s="8"/>
      <c r="K9" s="18">
        <v>5590.5</v>
      </c>
    </row>
    <row r="10" ht="17.25" customHeight="1" spans="1:11">
      <c r="A10" s="6"/>
      <c r="B10" s="7"/>
      <c r="C10" s="7"/>
      <c r="D10" s="7"/>
      <c r="E10" s="7"/>
      <c r="F10" s="7"/>
      <c r="G10" s="8"/>
      <c r="H10" s="8"/>
      <c r="I10" s="8"/>
      <c r="J10" s="8"/>
      <c r="K10" s="18"/>
    </row>
    <row r="11" ht="17.25" customHeight="1" spans="1:11">
      <c r="A11" s="6"/>
      <c r="B11" s="7"/>
      <c r="C11" s="7"/>
      <c r="D11" s="7"/>
      <c r="E11" s="7"/>
      <c r="F11" s="7"/>
      <c r="G11" s="8"/>
      <c r="H11" s="8"/>
      <c r="I11" s="8"/>
      <c r="J11" s="8"/>
      <c r="K11" s="18"/>
    </row>
    <row r="12" ht="17.25" customHeight="1" spans="1:11">
      <c r="A12" s="6"/>
      <c r="B12" s="7"/>
      <c r="C12" s="7"/>
      <c r="D12" s="7"/>
      <c r="E12" s="7"/>
      <c r="F12" s="7"/>
      <c r="G12" s="8"/>
      <c r="H12" s="8"/>
      <c r="I12" s="8"/>
      <c r="J12" s="8"/>
      <c r="K12" s="18"/>
    </row>
    <row r="13" ht="17.25" customHeight="1" spans="1:11">
      <c r="A13" s="6"/>
      <c r="B13" s="7"/>
      <c r="C13" s="7"/>
      <c r="D13" s="7"/>
      <c r="E13" s="7"/>
      <c r="F13" s="7"/>
      <c r="G13" s="8"/>
      <c r="H13" s="8"/>
      <c r="I13" s="8"/>
      <c r="J13" s="8"/>
      <c r="K13" s="18"/>
    </row>
    <row r="14" ht="17.25" customHeight="1" spans="1:11">
      <c r="A14" s="6"/>
      <c r="B14" s="7"/>
      <c r="C14" s="7"/>
      <c r="D14" s="7"/>
      <c r="E14" s="7"/>
      <c r="F14" s="7"/>
      <c r="G14" s="8"/>
      <c r="H14" s="8"/>
      <c r="I14" s="8"/>
      <c r="J14" s="8"/>
      <c r="K14" s="18"/>
    </row>
    <row r="15" ht="17.25" customHeight="1" spans="1:11">
      <c r="A15" s="6"/>
      <c r="B15" s="7"/>
      <c r="C15" s="7"/>
      <c r="D15" s="7"/>
      <c r="E15" s="7"/>
      <c r="F15" s="7"/>
      <c r="G15" s="8"/>
      <c r="H15" s="8"/>
      <c r="I15" s="8"/>
      <c r="J15" s="8"/>
      <c r="K15" s="18"/>
    </row>
    <row r="16" ht="17.25" customHeight="1" spans="1:11">
      <c r="A16" s="6"/>
      <c r="B16" s="7"/>
      <c r="C16" s="7"/>
      <c r="D16" s="7"/>
      <c r="E16" s="7"/>
      <c r="F16" s="7"/>
      <c r="G16" s="8"/>
      <c r="H16" s="8"/>
      <c r="I16" s="8"/>
      <c r="J16" s="8"/>
      <c r="K16" s="18"/>
    </row>
    <row r="17" ht="17.25" customHeight="1" spans="1:11">
      <c r="A17" s="6"/>
      <c r="B17" s="7"/>
      <c r="C17" s="7"/>
      <c r="D17" s="7"/>
      <c r="E17" s="7"/>
      <c r="F17" s="7"/>
      <c r="G17" s="8"/>
      <c r="H17" s="8"/>
      <c r="I17" s="8"/>
      <c r="J17" s="8"/>
      <c r="K17" s="18"/>
    </row>
    <row r="18" ht="17.25" customHeight="1" spans="1:11">
      <c r="A18" s="6"/>
      <c r="B18" s="7"/>
      <c r="C18" s="7"/>
      <c r="D18" s="7"/>
      <c r="E18" s="7"/>
      <c r="F18" s="7"/>
      <c r="G18" s="8"/>
      <c r="H18" s="8"/>
      <c r="I18" s="8"/>
      <c r="J18" s="8"/>
      <c r="K18" s="18"/>
    </row>
    <row r="19" ht="17.25" customHeight="1" spans="1:11">
      <c r="A19" s="6"/>
      <c r="B19" s="7"/>
      <c r="C19" s="7"/>
      <c r="D19" s="7"/>
      <c r="E19" s="7"/>
      <c r="F19" s="7"/>
      <c r="G19" s="8"/>
      <c r="H19" s="8"/>
      <c r="I19" s="8"/>
      <c r="J19" s="8"/>
      <c r="K19" s="18"/>
    </row>
    <row r="20" ht="17.25" customHeight="1" spans="1:11">
      <c r="A20" s="6"/>
      <c r="B20" s="7"/>
      <c r="C20" s="7"/>
      <c r="D20" s="7"/>
      <c r="E20" s="7"/>
      <c r="F20" s="7"/>
      <c r="G20" s="8"/>
      <c r="H20" s="8"/>
      <c r="I20" s="8"/>
      <c r="J20" s="8"/>
      <c r="K20" s="18"/>
    </row>
    <row r="21" ht="17.25" customHeight="1" spans="1:11">
      <c r="A21" s="6"/>
      <c r="B21" s="7"/>
      <c r="C21" s="7"/>
      <c r="D21" s="7"/>
      <c r="E21" s="7"/>
      <c r="F21" s="7"/>
      <c r="G21" s="8"/>
      <c r="H21" s="8"/>
      <c r="I21" s="8"/>
      <c r="J21" s="8"/>
      <c r="K21" s="18"/>
    </row>
    <row r="22" ht="17.25" customHeight="1" spans="1:11">
      <c r="A22" s="6"/>
      <c r="B22" s="7"/>
      <c r="C22" s="7"/>
      <c r="D22" s="7"/>
      <c r="E22" s="7"/>
      <c r="F22" s="7"/>
      <c r="G22" s="8"/>
      <c r="H22" s="8"/>
      <c r="I22" s="8"/>
      <c r="J22" s="8"/>
      <c r="K22" s="18"/>
    </row>
    <row r="23" ht="17.25" customHeight="1" spans="1:11">
      <c r="A23" s="6"/>
      <c r="B23" s="7"/>
      <c r="C23" s="7"/>
      <c r="D23" s="7"/>
      <c r="E23" s="7"/>
      <c r="F23" s="7"/>
      <c r="G23" s="8"/>
      <c r="H23" s="8"/>
      <c r="I23" s="8"/>
      <c r="J23" s="8"/>
      <c r="K23" s="18"/>
    </row>
    <row r="24" ht="17.25" customHeight="1" spans="1:11">
      <c r="A24" s="6"/>
      <c r="B24" s="7"/>
      <c r="C24" s="7"/>
      <c r="D24" s="7"/>
      <c r="E24" s="7"/>
      <c r="F24" s="7"/>
      <c r="G24" s="8"/>
      <c r="H24" s="8"/>
      <c r="I24" s="8"/>
      <c r="J24" s="8"/>
      <c r="K24" s="18"/>
    </row>
    <row r="25" ht="17.25" customHeight="1" spans="1:11">
      <c r="A25" s="6"/>
      <c r="B25" s="7"/>
      <c r="C25" s="7"/>
      <c r="D25" s="7"/>
      <c r="E25" s="7"/>
      <c r="F25" s="7"/>
      <c r="G25" s="8"/>
      <c r="H25" s="8"/>
      <c r="I25" s="8"/>
      <c r="J25" s="8"/>
      <c r="K25" s="18"/>
    </row>
    <row r="26" ht="17.25" customHeight="1" spans="1:11">
      <c r="A26" s="6"/>
      <c r="B26" s="7"/>
      <c r="C26" s="7"/>
      <c r="D26" s="7"/>
      <c r="E26" s="7"/>
      <c r="F26" s="7"/>
      <c r="G26" s="8"/>
      <c r="H26" s="8"/>
      <c r="I26" s="8"/>
      <c r="J26" s="8"/>
      <c r="K26" s="18"/>
    </row>
    <row r="27" ht="17.25" customHeight="1" spans="1:11">
      <c r="A27" s="6"/>
      <c r="B27" s="7"/>
      <c r="C27" s="7"/>
      <c r="D27" s="7"/>
      <c r="E27" s="7"/>
      <c r="F27" s="7"/>
      <c r="G27" s="8"/>
      <c r="H27" s="8"/>
      <c r="I27" s="8"/>
      <c r="J27" s="8"/>
      <c r="K27" s="18"/>
    </row>
    <row r="28" ht="17.25" customHeight="1" spans="1:11">
      <c r="A28" s="6"/>
      <c r="B28" s="7"/>
      <c r="C28" s="7"/>
      <c r="D28" s="7"/>
      <c r="E28" s="7"/>
      <c r="F28" s="7"/>
      <c r="G28" s="8"/>
      <c r="H28" s="8"/>
      <c r="I28" s="8"/>
      <c r="J28" s="8"/>
      <c r="K28" s="18"/>
    </row>
    <row r="29" ht="17.25" customHeight="1" spans="1:11">
      <c r="A29" s="6"/>
      <c r="B29" s="7"/>
      <c r="C29" s="7"/>
      <c r="D29" s="7"/>
      <c r="E29" s="7"/>
      <c r="F29" s="7"/>
      <c r="G29" s="8"/>
      <c r="H29" s="8"/>
      <c r="I29" s="8"/>
      <c r="J29" s="8"/>
      <c r="K29" s="18"/>
    </row>
    <row r="30" ht="17.25" customHeight="1" spans="1:11">
      <c r="A30" s="6"/>
      <c r="B30" s="7"/>
      <c r="C30" s="7"/>
      <c r="D30" s="7"/>
      <c r="E30" s="7"/>
      <c r="F30" s="7"/>
      <c r="G30" s="8"/>
      <c r="H30" s="8"/>
      <c r="I30" s="8"/>
      <c r="J30" s="8"/>
      <c r="K30" s="18"/>
    </row>
    <row r="31" ht="17.25" customHeight="1" spans="1:11">
      <c r="A31" s="6"/>
      <c r="B31" s="7"/>
      <c r="C31" s="7"/>
      <c r="D31" s="7"/>
      <c r="E31" s="7"/>
      <c r="F31" s="7"/>
      <c r="G31" s="8"/>
      <c r="H31" s="8"/>
      <c r="I31" s="8"/>
      <c r="J31" s="8"/>
      <c r="K31" s="18"/>
    </row>
    <row r="32" ht="17.25" customHeight="1" spans="1:11">
      <c r="A32" s="6"/>
      <c r="B32" s="7"/>
      <c r="C32" s="7"/>
      <c r="D32" s="7"/>
      <c r="E32" s="7"/>
      <c r="F32" s="7"/>
      <c r="G32" s="8"/>
      <c r="H32" s="8"/>
      <c r="I32" s="8"/>
      <c r="J32" s="8"/>
      <c r="K32" s="18"/>
    </row>
    <row r="33" ht="17.25" customHeight="1" spans="1:11">
      <c r="A33" s="6"/>
      <c r="B33" s="7"/>
      <c r="C33" s="7"/>
      <c r="D33" s="7"/>
      <c r="E33" s="7"/>
      <c r="F33" s="7"/>
      <c r="G33" s="8"/>
      <c r="H33" s="8"/>
      <c r="I33" s="8"/>
      <c r="J33" s="8"/>
      <c r="K33" s="18"/>
    </row>
    <row r="34" ht="17.25" customHeight="1" spans="1:11">
      <c r="A34" s="9" t="s">
        <v>476</v>
      </c>
      <c r="B34" s="10"/>
      <c r="C34" s="10"/>
      <c r="D34" s="10"/>
      <c r="E34" s="10"/>
      <c r="F34" s="10"/>
      <c r="G34" s="10"/>
      <c r="H34" s="10"/>
      <c r="I34" s="10"/>
      <c r="J34" s="10"/>
      <c r="K34" s="19">
        <v>7355</v>
      </c>
    </row>
    <row r="35" ht="14.25" customHeight="1" spans="1:11">
      <c r="A35" s="1" t="s">
        <v>477</v>
      </c>
      <c r="B35" s="1"/>
      <c r="C35" s="1"/>
      <c r="D35" s="1"/>
      <c r="E35" s="1"/>
      <c r="F35" s="11"/>
      <c r="G35" s="11"/>
      <c r="H35" s="1" t="s">
        <v>478</v>
      </c>
      <c r="I35" s="1"/>
      <c r="J35" s="1"/>
      <c r="K35" s="1"/>
    </row>
    <row r="36" ht="25.5" customHeight="1" spans="1:11">
      <c r="A36" s="11"/>
      <c r="B36" s="11"/>
      <c r="C36" s="12"/>
      <c r="D36" s="13"/>
      <c r="E36" s="13"/>
      <c r="F36" s="14" t="s">
        <v>13</v>
      </c>
      <c r="G36" s="14"/>
      <c r="H36" s="15"/>
      <c r="I36" s="15"/>
      <c r="J36" s="20" t="s">
        <v>506</v>
      </c>
      <c r="K36" s="20"/>
    </row>
  </sheetData>
  <mergeCells count="135">
    <mergeCell ref="A1:I1"/>
    <mergeCell ref="J1:K1"/>
    <mergeCell ref="A2:K2"/>
    <mergeCell ref="A3:E3"/>
    <mergeCell ref="F3:I3"/>
    <mergeCell ref="J3:K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4:J34"/>
    <mergeCell ref="A35:E35"/>
    <mergeCell ref="F35:G35"/>
    <mergeCell ref="H35:K35"/>
    <mergeCell ref="A36:B36"/>
    <mergeCell ref="D36:E36"/>
    <mergeCell ref="F36:G36"/>
    <mergeCell ref="H36:I36"/>
    <mergeCell ref="J36:K36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封-2</vt:lpstr>
      <vt:lpstr>表-02 建设项目招标控制价汇总表</vt:lpstr>
      <vt:lpstr>表-03 单项工程招标控制价汇总表【19#综合楼】</vt:lpstr>
      <vt:lpstr>表-03 单项工程招标控制价汇总表【20#综合楼】</vt:lpstr>
      <vt:lpstr>表-03 单项工程招标控制价汇总表【幼儿园门房】</vt:lpstr>
      <vt:lpstr>表-03 单项工程招标控制价汇总表【水泵房】</vt:lpstr>
      <vt:lpstr>表-03 单项工程招标控制价汇总表【室外工程】</vt:lpstr>
      <vt:lpstr>表-04 单位工程招标控制价汇总表【消防工程】</vt:lpstr>
      <vt:lpstr>表-08 分部分项工程和单价措施项目清单与计价表【消防工程】</vt:lpstr>
      <vt:lpstr>表-11 总价措施项目清单与计价表【消防工程】</vt:lpstr>
      <vt:lpstr>表-12 其他项目清单与计价汇总表【消防工程】</vt:lpstr>
      <vt:lpstr>表-13 规费、税金项目清单与计价表【消防工程】</vt:lpstr>
      <vt:lpstr>表-04 单位工程招标控制价汇总表【消防工程】_1</vt:lpstr>
      <vt:lpstr>表-08 分部分项工程和单价措施项目清单与计价表【消防工程_1</vt:lpstr>
      <vt:lpstr>表-11 总价措施项目清单与计价表【消防工程】_1</vt:lpstr>
      <vt:lpstr>表-12 其他项目清单与计价汇总表【消防工程】_1</vt:lpstr>
      <vt:lpstr>表-13 规费、税金项目清单与计价表【消防工程】_1</vt:lpstr>
      <vt:lpstr>表-04 单位工程招标控制价汇总表【消防工程】_2</vt:lpstr>
      <vt:lpstr>表-08 分部分项工程和单价措施项目清单与计价表【消防工程_2</vt:lpstr>
      <vt:lpstr>表-11 总价措施项目清单与计价表【消防工程】_2</vt:lpstr>
      <vt:lpstr>表-12 其他项目清单与计价汇总表【消防工程】_2</vt:lpstr>
      <vt:lpstr>表-13 规费、税金项目清单与计价表【消防工程】_2</vt:lpstr>
      <vt:lpstr>表-04 单位工程招标控制价汇总表【消防工程】_3</vt:lpstr>
      <vt:lpstr>表-08 分部分项工程和单价措施项目清单与计价表【消防工程_3</vt:lpstr>
      <vt:lpstr>表-11 总价措施项目清单与计价表【消防工程】_3</vt:lpstr>
      <vt:lpstr>表-12 其他项目清单与计价汇总表【消防工程】_3</vt:lpstr>
      <vt:lpstr>表-13 规费、税金项目清单与计价表【消防工程】_3</vt:lpstr>
      <vt:lpstr>表-04 单位工程招标控制价汇总表【消防水工程】</vt:lpstr>
      <vt:lpstr>表-08 分部分项工程和单价措施项目清单与计价表【消防水工</vt:lpstr>
      <vt:lpstr>表-11 总价措施项目清单与计价表【消防水工程】</vt:lpstr>
      <vt:lpstr>表-12 其他项目清单与计价汇总表【消防水工程】</vt:lpstr>
      <vt:lpstr>表-13 规费、税金项目清单与计价表【消防水工程】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刘堯</cp:lastModifiedBy>
  <dcterms:created xsi:type="dcterms:W3CDTF">2024-04-09T10:55:00Z</dcterms:created>
  <dcterms:modified xsi:type="dcterms:W3CDTF">2024-04-12T02:48:17Z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8FC74E529C8C4A3FB6AA0F7AD6412006_12</vt:lpwstr>
  </property>
  <property fmtid="{D5CDD505-2E9C-101B-9397-08002B2CF9AE}" pid="3" name="KSOProductBuildVer">
    <vt:lpwstr>2052-12.1.0.16729</vt:lpwstr>
  </property>
</Properties>
</file>